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inoffice-my.sharepoint.com/personal/hideki_sasaoka_apac_adecco_net/Documents/アンカー共有/"/>
    </mc:Choice>
  </mc:AlternateContent>
  <xr:revisionPtr revIDLastSave="194" documentId="13_ncr:1_{7C116504-312A-452D-9746-C094DB779717}" xr6:coauthVersionLast="47" xr6:coauthVersionMax="47" xr10:uidLastSave="{727F9504-FE49-4AA7-A687-504A60649C33}"/>
  <bookViews>
    <workbookView xWindow="28680" yWindow="-120" windowWidth="29040" windowHeight="15720" xr2:uid="{9407D4B1-5343-4D0E-8F5F-0187BB7E3FBE}"/>
  </bookViews>
  <sheets>
    <sheet name="見本" sheetId="17" r:id="rId1"/>
    <sheet name="PR&amp;案件シート (入力用)" sheetId="8" r:id="rId2"/>
    <sheet name="配布パンフレット用" sheetId="14" r:id="rId3"/>
    <sheet name="HP掲載用" sheetId="15" r:id="rId4"/>
    <sheet name="センター掲示用" sheetId="16" r:id="rId5"/>
  </sheets>
  <definedNames>
    <definedName name="_xlnm.Print_Area" localSheetId="3">HP掲載用!$B$19:$C$25</definedName>
    <definedName name="_xlnm.Print_Area" localSheetId="1">'PR&amp;案件シート (入力用)'!$B$18:$C$24</definedName>
    <definedName name="_xlnm.Print_Area" localSheetId="4">センター掲示用!$B$13:$C$15</definedName>
    <definedName name="_xlnm.Print_Area" localSheetId="0">見本!$B$16:$C$22</definedName>
    <definedName name="_xlnm.Print_Area" localSheetId="2">配布パンフレット用!$B$14:$C$20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5" l="1"/>
  <c r="C12" i="16"/>
  <c r="C16" i="15"/>
  <c r="B23" i="15"/>
  <c r="D18" i="14"/>
  <c r="C14" i="16"/>
  <c r="C15" i="16"/>
  <c r="C3" i="16"/>
  <c r="C3" i="15"/>
  <c r="E4" i="14"/>
  <c r="J9" i="15"/>
  <c r="C9" i="15"/>
  <c r="C11" i="15"/>
  <c r="C17" i="15"/>
  <c r="D25" i="15"/>
  <c r="D20" i="14"/>
  <c r="D23" i="15"/>
  <c r="F22" i="15"/>
  <c r="F17" i="14"/>
  <c r="D22" i="15"/>
  <c r="D17" i="14"/>
  <c r="C21" i="15"/>
  <c r="C16" i="14"/>
  <c r="C20" i="15"/>
  <c r="C15" i="14"/>
  <c r="C13" i="16"/>
  <c r="C19" i="15"/>
  <c r="C14" i="14"/>
  <c r="C12" i="14"/>
  <c r="C11" i="16"/>
  <c r="C15" i="15"/>
  <c r="C11" i="14"/>
  <c r="C10" i="16"/>
  <c r="C14" i="15"/>
  <c r="C10" i="14"/>
  <c r="C9" i="16"/>
  <c r="C13" i="15"/>
  <c r="C9" i="14"/>
  <c r="C8" i="16"/>
  <c r="C12" i="15"/>
  <c r="C8" i="14"/>
  <c r="C7" i="16"/>
  <c r="C7" i="14"/>
  <c r="C6" i="16"/>
  <c r="C6" i="14"/>
  <c r="C8" i="15"/>
  <c r="E4" i="16"/>
  <c r="E6" i="15"/>
  <c r="C4" i="16"/>
  <c r="C6" i="15"/>
  <c r="C5" i="16"/>
  <c r="C7" i="15"/>
  <c r="C5" i="14"/>
  <c r="C4" i="14"/>
</calcChain>
</file>

<file path=xl/sharedStrings.xml><?xml version="1.0" encoding="utf-8"?>
<sst xmlns="http://schemas.openxmlformats.org/spreadsheetml/2006/main" count="144" uniqueCount="87">
  <si>
    <t>電話番号</t>
    <rPh sb="0" eb="4">
      <t>デンワバンゴウ</t>
    </rPh>
    <phoneticPr fontId="1"/>
  </si>
  <si>
    <t>メールアドレス</t>
    <phoneticPr fontId="1"/>
  </si>
  <si>
    <t>担当</t>
    <rPh sb="0" eb="2">
      <t>タントウ</t>
    </rPh>
    <phoneticPr fontId="1"/>
  </si>
  <si>
    <t>代表</t>
    <phoneticPr fontId="1"/>
  </si>
  <si>
    <t>住所</t>
    <rPh sb="0" eb="2">
      <t>ジュウショ</t>
    </rPh>
    <phoneticPr fontId="1"/>
  </si>
  <si>
    <t>月</t>
    <rPh sb="0" eb="1">
      <t>ガツ</t>
    </rPh>
    <phoneticPr fontId="1"/>
  </si>
  <si>
    <t>年</t>
    <rPh sb="0" eb="1">
      <t>ネン</t>
    </rPh>
    <phoneticPr fontId="1"/>
  </si>
  <si>
    <t>設立</t>
    <rPh sb="0" eb="2">
      <t>セツリツ</t>
    </rPh>
    <phoneticPr fontId="1"/>
  </si>
  <si>
    <t>備　考</t>
    <phoneticPr fontId="1"/>
  </si>
  <si>
    <t>委託先選考方法</t>
    <rPh sb="0" eb="3">
      <t>イタクサキ</t>
    </rPh>
    <rPh sb="3" eb="7">
      <t>センコウホウホウ</t>
    </rPh>
    <phoneticPr fontId="1"/>
  </si>
  <si>
    <t>報　酬</t>
    <phoneticPr fontId="1"/>
  </si>
  <si>
    <t>契約期間（時間）</t>
    <rPh sb="5" eb="7">
      <t>ジカン</t>
    </rPh>
    <phoneticPr fontId="1"/>
  </si>
  <si>
    <t>業務遂行場所</t>
    <rPh sb="2" eb="4">
      <t>スイコウ</t>
    </rPh>
    <rPh sb="4" eb="6">
      <t>バショ</t>
    </rPh>
    <phoneticPr fontId="1"/>
  </si>
  <si>
    <t>必須スキル</t>
    <phoneticPr fontId="1"/>
  </si>
  <si>
    <t>業務内容</t>
    <phoneticPr fontId="1"/>
  </si>
  <si>
    <t>募集背景</t>
    <rPh sb="0" eb="2">
      <t>ボシュウ</t>
    </rPh>
    <rPh sb="2" eb="3">
      <t>セ</t>
    </rPh>
    <rPh sb="3" eb="4">
      <t>ケイ</t>
    </rPh>
    <phoneticPr fontId="1"/>
  </si>
  <si>
    <t>職　種</t>
    <phoneticPr fontId="1"/>
  </si>
  <si>
    <t>PRコメント</t>
    <phoneticPr fontId="1"/>
  </si>
  <si>
    <t>◇ 業務委託案件 ◇</t>
    <rPh sb="2" eb="6">
      <t>ギョウムイタク</t>
    </rPh>
    <rPh sb="6" eb="8">
      <t>アンケン</t>
    </rPh>
    <phoneticPr fontId="1"/>
  </si>
  <si>
    <t>HP</t>
    <phoneticPr fontId="1"/>
  </si>
  <si>
    <t>◇ 企業情報 ◇</t>
    <rPh sb="2" eb="4">
      <t>キギョウ</t>
    </rPh>
    <rPh sb="4" eb="6">
      <t>ジョウホウ</t>
    </rPh>
    <phoneticPr fontId="1"/>
  </si>
  <si>
    <t>企業名</t>
    <rPh sb="0" eb="3">
      <t>キギ</t>
    </rPh>
    <phoneticPr fontId="1"/>
  </si>
  <si>
    <t>フリガナ</t>
    <phoneticPr fontId="1"/>
  </si>
  <si>
    <t>問合せ先</t>
    <phoneticPr fontId="1"/>
  </si>
  <si>
    <t>◇ 企業概要 ◇</t>
    <rPh sb="2" eb="4">
      <t>キギョウ</t>
    </rPh>
    <rPh sb="4" eb="6">
      <t>ガイヨウ</t>
    </rPh>
    <phoneticPr fontId="1"/>
  </si>
  <si>
    <t>募集背景アイコン①
最低１つ選択</t>
    <rPh sb="0" eb="2">
      <t>ボシュウ</t>
    </rPh>
    <rPh sb="2" eb="4">
      <t>ハイケイ</t>
    </rPh>
    <rPh sb="10" eb="12">
      <t>サイテイ</t>
    </rPh>
    <rPh sb="14" eb="16">
      <t>センタク</t>
    </rPh>
    <phoneticPr fontId="1"/>
  </si>
  <si>
    <t>募集背景アイコン②
２つある場合選択</t>
    <rPh sb="14" eb="16">
      <t>バアイ</t>
    </rPh>
    <rPh sb="16" eb="18">
      <t>センタク</t>
    </rPh>
    <phoneticPr fontId="1"/>
  </si>
  <si>
    <r>
      <t xml:space="preserve">職　種
</t>
    </r>
    <r>
      <rPr>
        <b/>
        <sz val="14"/>
        <color theme="2" tint="-0.249977111117893"/>
        <rFont val="Meiryo UI"/>
        <family val="3"/>
        <charset val="128"/>
      </rPr>
      <t>(40文字以内）</t>
    </r>
    <phoneticPr fontId="1"/>
  </si>
  <si>
    <r>
      <t xml:space="preserve">業務内容
</t>
    </r>
    <r>
      <rPr>
        <sz val="14"/>
        <color theme="2" tint="-0.249977111117893"/>
        <rFont val="Meiryo UI"/>
        <family val="3"/>
        <charset val="128"/>
      </rPr>
      <t>(185文字以内）</t>
    </r>
    <rPh sb="9" eb="11">
      <t>モジ</t>
    </rPh>
    <rPh sb="11" eb="13">
      <t>イナイ</t>
    </rPh>
    <phoneticPr fontId="1"/>
  </si>
  <si>
    <r>
      <t xml:space="preserve">募集背景
</t>
    </r>
    <r>
      <rPr>
        <sz val="14"/>
        <color theme="2" tint="-0.249977111117893"/>
        <rFont val="Meiryo UI"/>
        <family val="3"/>
        <charset val="128"/>
      </rPr>
      <t>（93文字以内）</t>
    </r>
    <rPh sb="0" eb="2">
      <t>ボシュウ</t>
    </rPh>
    <rPh sb="2" eb="3">
      <t>セ</t>
    </rPh>
    <rPh sb="3" eb="4">
      <t>ケイ</t>
    </rPh>
    <rPh sb="8" eb="12">
      <t>モジイナイ</t>
    </rPh>
    <phoneticPr fontId="1"/>
  </si>
  <si>
    <r>
      <t xml:space="preserve">必須スキル
</t>
    </r>
    <r>
      <rPr>
        <sz val="14"/>
        <color theme="2" tint="-0.249977111117893"/>
        <rFont val="Meiryo UI"/>
        <family val="3"/>
        <charset val="128"/>
      </rPr>
      <t>（93文字以内）</t>
    </r>
    <phoneticPr fontId="1"/>
  </si>
  <si>
    <r>
      <t xml:space="preserve">業務遂行場所
</t>
    </r>
    <r>
      <rPr>
        <sz val="14"/>
        <color theme="2" tint="-0.249977111117893"/>
        <rFont val="Meiryo UI"/>
        <family val="3"/>
        <charset val="128"/>
      </rPr>
      <t>（62文字以内）</t>
    </r>
    <rPh sb="2" eb="4">
      <t>スイコウ</t>
    </rPh>
    <rPh sb="4" eb="6">
      <t>バショ</t>
    </rPh>
    <phoneticPr fontId="1"/>
  </si>
  <si>
    <r>
      <t xml:space="preserve">報　酬
</t>
    </r>
    <r>
      <rPr>
        <sz val="14"/>
        <color theme="2" tint="-0.249977111117893"/>
        <rFont val="Meiryo UI"/>
        <family val="3"/>
        <charset val="128"/>
      </rPr>
      <t>（62文字以内）</t>
    </r>
    <phoneticPr fontId="1"/>
  </si>
  <si>
    <r>
      <t xml:space="preserve">委託先選考方法
</t>
    </r>
    <r>
      <rPr>
        <sz val="14"/>
        <color theme="2" tint="-0.249977111117893"/>
        <rFont val="Meiryo UI"/>
        <family val="3"/>
        <charset val="128"/>
      </rPr>
      <t>（62文字以内）</t>
    </r>
    <rPh sb="0" eb="3">
      <t>イタクサキ</t>
    </rPh>
    <rPh sb="3" eb="7">
      <t>センコウホウホウ</t>
    </rPh>
    <phoneticPr fontId="1"/>
  </si>
  <si>
    <r>
      <t xml:space="preserve">業務委託先に
期待すること
</t>
    </r>
    <r>
      <rPr>
        <sz val="14"/>
        <color theme="2" tint="-0.249977111117893"/>
        <rFont val="Meiryo UI"/>
        <family val="3"/>
        <charset val="128"/>
      </rPr>
      <t>(155文字以内）</t>
    </r>
    <phoneticPr fontId="1"/>
  </si>
  <si>
    <r>
      <t xml:space="preserve">備　考
</t>
    </r>
    <r>
      <rPr>
        <sz val="14"/>
        <color theme="2" tint="-0.249977111117893"/>
        <rFont val="Meiryo UI"/>
        <family val="3"/>
        <charset val="128"/>
      </rPr>
      <t>（93文字以内）</t>
    </r>
    <phoneticPr fontId="1"/>
  </si>
  <si>
    <r>
      <t>フリガナ</t>
    </r>
    <r>
      <rPr>
        <b/>
        <sz val="12"/>
        <color theme="2" tint="-0.249977111117893"/>
        <rFont val="Meiryo UI"/>
        <family val="3"/>
        <charset val="128"/>
      </rPr>
      <t>（31文字以内）</t>
    </r>
    <phoneticPr fontId="1"/>
  </si>
  <si>
    <r>
      <t>企業名</t>
    </r>
    <r>
      <rPr>
        <b/>
        <sz val="12"/>
        <color theme="2" tint="-0.249977111117893"/>
        <rFont val="Meiryo UI"/>
        <family val="3"/>
        <charset val="128"/>
      </rPr>
      <t>（31文字以内）</t>
    </r>
    <rPh sb="0" eb="3">
      <t>キギ</t>
    </rPh>
    <phoneticPr fontId="1"/>
  </si>
  <si>
    <r>
      <t xml:space="preserve">PRコメント
</t>
    </r>
    <r>
      <rPr>
        <sz val="14"/>
        <color theme="2" tint="-0.249977111117893"/>
        <rFont val="Meiryo UI"/>
        <family val="3"/>
        <charset val="128"/>
      </rPr>
      <t>(185文字以内）</t>
    </r>
    <rPh sb="11" eb="13">
      <t>モジ</t>
    </rPh>
    <rPh sb="13" eb="15">
      <t>イナイ</t>
    </rPh>
    <phoneticPr fontId="1"/>
  </si>
  <si>
    <t>QR</t>
    <phoneticPr fontId="1"/>
  </si>
  <si>
    <t>※文字数は目安となります。文字の種類(漢字、ひらがな等）により減少します</t>
    <rPh sb="1" eb="4">
      <t>モジスウ</t>
    </rPh>
    <rPh sb="5" eb="7">
      <t>メヤス</t>
    </rPh>
    <rPh sb="13" eb="15">
      <t>モジ</t>
    </rPh>
    <rPh sb="16" eb="18">
      <t>シュルイ</t>
    </rPh>
    <rPh sb="19" eb="21">
      <t>カンジ</t>
    </rPh>
    <rPh sb="26" eb="27">
      <t>ナド</t>
    </rPh>
    <rPh sb="31" eb="33">
      <t>ゲンショウ</t>
    </rPh>
    <phoneticPr fontId="1"/>
  </si>
  <si>
    <t>コンサルタント</t>
  </si>
  <si>
    <t>人事コンサルタント</t>
    <rPh sb="0" eb="2">
      <t>ジンジ</t>
    </rPh>
    <phoneticPr fontId="1"/>
  </si>
  <si>
    <t>事業拡大に向け、採用を強化中。合わせて人材教育を整備し今後を担う人材を育成していくために、外部視点の見直しが必要なため募集。</t>
    <rPh sb="0" eb="2">
      <t>ジギョウ</t>
    </rPh>
    <rPh sb="2" eb="4">
      <t>カクダイ</t>
    </rPh>
    <rPh sb="5" eb="6">
      <t>ム</t>
    </rPh>
    <rPh sb="8" eb="10">
      <t>サイヨウ</t>
    </rPh>
    <rPh sb="11" eb="13">
      <t>キョウカ</t>
    </rPh>
    <rPh sb="13" eb="14">
      <t>チュウ</t>
    </rPh>
    <rPh sb="15" eb="16">
      <t>ア</t>
    </rPh>
    <rPh sb="19" eb="21">
      <t>ジンザイ</t>
    </rPh>
    <rPh sb="21" eb="23">
      <t>キョウイク</t>
    </rPh>
    <rPh sb="24" eb="26">
      <t>セイビ</t>
    </rPh>
    <rPh sb="27" eb="29">
      <t>コンゴ</t>
    </rPh>
    <rPh sb="30" eb="31">
      <t>ニナ</t>
    </rPh>
    <rPh sb="32" eb="34">
      <t>ジンザイ</t>
    </rPh>
    <rPh sb="35" eb="37">
      <t>イクセイ</t>
    </rPh>
    <rPh sb="45" eb="47">
      <t>ガイブ</t>
    </rPh>
    <rPh sb="47" eb="49">
      <t>シテン</t>
    </rPh>
    <rPh sb="50" eb="52">
      <t>ミナオ</t>
    </rPh>
    <rPh sb="54" eb="56">
      <t>ヒツヨウ</t>
    </rPh>
    <rPh sb="59" eb="61">
      <t>ボシュウ</t>
    </rPh>
    <phoneticPr fontId="1"/>
  </si>
  <si>
    <t>採用強化</t>
  </si>
  <si>
    <t>人材育成</t>
  </si>
  <si>
    <t>人事経験、採用活動・人材育成のための多岐に渡る知識</t>
    <rPh sb="0" eb="2">
      <t>ジンジ</t>
    </rPh>
    <rPh sb="2" eb="4">
      <t>ケイケン</t>
    </rPh>
    <rPh sb="5" eb="7">
      <t>サイヨウ</t>
    </rPh>
    <rPh sb="7" eb="9">
      <t>カツドウ</t>
    </rPh>
    <rPh sb="10" eb="12">
      <t>ジンザイ</t>
    </rPh>
    <rPh sb="12" eb="14">
      <t>イクセイ</t>
    </rPh>
    <rPh sb="18" eb="20">
      <t>タキ</t>
    </rPh>
    <rPh sb="21" eb="22">
      <t>ワタ</t>
    </rPh>
    <rPh sb="23" eb="25">
      <t>チシキ</t>
    </rPh>
    <phoneticPr fontId="1"/>
  </si>
  <si>
    <t>基本リモート。オンラインによるMTG有。不定期に出社にてMTGも想定。</t>
    <rPh sb="0" eb="2">
      <t>キホン</t>
    </rPh>
    <rPh sb="18" eb="19">
      <t>アリ</t>
    </rPh>
    <rPh sb="20" eb="23">
      <t>フテイキ</t>
    </rPh>
    <rPh sb="24" eb="26">
      <t>シュッシャ</t>
    </rPh>
    <rPh sb="32" eb="34">
      <t>ソウテイ</t>
    </rPh>
    <phoneticPr fontId="1"/>
  </si>
  <si>
    <t>130,000/月～応相談（経験・実績による） 交通費支給（出社時実費）</t>
    <rPh sb="8" eb="9">
      <t>ツキ</t>
    </rPh>
    <rPh sb="10" eb="13">
      <t>オウソウダン</t>
    </rPh>
    <rPh sb="14" eb="16">
      <t>ケイケン</t>
    </rPh>
    <rPh sb="17" eb="19">
      <t>ジッセキ</t>
    </rPh>
    <rPh sb="24" eb="27">
      <t>コウツウヒ</t>
    </rPh>
    <rPh sb="27" eb="29">
      <t>シキュウ</t>
    </rPh>
    <rPh sb="30" eb="32">
      <t>シュッシャ</t>
    </rPh>
    <rPh sb="32" eb="33">
      <t>ジ</t>
    </rPh>
    <rPh sb="33" eb="35">
      <t>ジッピ</t>
    </rPh>
    <phoneticPr fontId="1"/>
  </si>
  <si>
    <t>〇〇〇カブシキカイシャ</t>
    <phoneticPr fontId="1"/>
  </si>
  <si>
    <t>〇〇〇株式会社</t>
    <rPh sb="3" eb="5">
      <t>カブシキ</t>
    </rPh>
    <rPh sb="5" eb="7">
      <t>カイシャ</t>
    </rPh>
    <phoneticPr fontId="1"/>
  </si>
  <si>
    <t>東京都港区■■1-1-1</t>
    <rPh sb="0" eb="3">
      <t>トウキョウト</t>
    </rPh>
    <rPh sb="3" eb="5">
      <t>ミナトク</t>
    </rPh>
    <phoneticPr fontId="1"/>
  </si>
  <si>
    <t>〇△□ 太郎</t>
    <rPh sb="4" eb="6">
      <t>タロウ</t>
    </rPh>
    <phoneticPr fontId="1"/>
  </si>
  <si>
    <t>▲▲▲ 次郎</t>
    <rPh sb="4" eb="6">
      <t>ジロウ</t>
    </rPh>
    <phoneticPr fontId="1"/>
  </si>
  <si>
    <t>aaaaa@jp.maru.com</t>
    <phoneticPr fontId="1"/>
  </si>
  <si>
    <t>080-2222-1111</t>
    <phoneticPr fontId="1"/>
  </si>
  <si>
    <t>https://www.marumarumaru.com</t>
    <phoneticPr fontId="1"/>
  </si>
  <si>
    <t>依頼業務に対して、広い視野で考察ができることを期待しています。定型的な施策、改善案だけではなくあらたな取り組みを弊社メンバーに提案いただき、ミッション遂行のブレインとなっていただけることを望んでおります。コミュニケーションが円滑にとれる委託者と出会えることを期待しております。</t>
    <rPh sb="0" eb="2">
      <t>イライ</t>
    </rPh>
    <rPh sb="2" eb="4">
      <t>ギョウム</t>
    </rPh>
    <rPh sb="5" eb="6">
      <t>タイ</t>
    </rPh>
    <rPh sb="9" eb="10">
      <t>ヒロ</t>
    </rPh>
    <rPh sb="11" eb="13">
      <t>シヤ</t>
    </rPh>
    <rPh sb="14" eb="16">
      <t>コウサツ</t>
    </rPh>
    <rPh sb="23" eb="25">
      <t>キタイ</t>
    </rPh>
    <rPh sb="31" eb="33">
      <t>テイケイ</t>
    </rPh>
    <rPh sb="33" eb="34">
      <t>テキ</t>
    </rPh>
    <rPh sb="35" eb="37">
      <t>シサク</t>
    </rPh>
    <rPh sb="38" eb="40">
      <t>カイゼン</t>
    </rPh>
    <rPh sb="40" eb="41">
      <t>アン</t>
    </rPh>
    <rPh sb="51" eb="52">
      <t>ト</t>
    </rPh>
    <rPh sb="53" eb="54">
      <t>ク</t>
    </rPh>
    <rPh sb="63" eb="65">
      <t>テイアン</t>
    </rPh>
    <rPh sb="75" eb="77">
      <t>スイコウ</t>
    </rPh>
    <rPh sb="94" eb="95">
      <t>ノゾ</t>
    </rPh>
    <rPh sb="112" eb="114">
      <t>エンカツ</t>
    </rPh>
    <rPh sb="118" eb="121">
      <t>イタクシャ</t>
    </rPh>
    <rPh sb="122" eb="124">
      <t>デア</t>
    </rPh>
    <rPh sb="129" eb="131">
      <t>キタイ</t>
    </rPh>
    <phoneticPr fontId="1"/>
  </si>
  <si>
    <t>弊社では、アグリビジネスとしてスマート農業化を農業法人に向け提案、導入、運営をサポートしています。少子高齢化を背景にした社会問題を解決する手段として社会貢献の意義を持ったビジネスを展開している会社です。
事業拡大に向け、やりがいのあるしごとを一緒にしてくれる方を求めています。
社員のアイデア、発想が日本の農業を変えていく未来を一緒に創造しましょう。</t>
    <rPh sb="0" eb="2">
      <t>ヘイシャ</t>
    </rPh>
    <rPh sb="102" eb="104">
      <t>ジギョウ</t>
    </rPh>
    <rPh sb="104" eb="106">
      <t>カクダイ</t>
    </rPh>
    <rPh sb="107" eb="108">
      <t>ム</t>
    </rPh>
    <rPh sb="121" eb="123">
      <t>イッショ</t>
    </rPh>
    <rPh sb="129" eb="130">
      <t>カタ</t>
    </rPh>
    <rPh sb="131" eb="132">
      <t>モト</t>
    </rPh>
    <rPh sb="139" eb="141">
      <t>シャイン</t>
    </rPh>
    <rPh sb="147" eb="149">
      <t>ハッソウ</t>
    </rPh>
    <rPh sb="150" eb="152">
      <t>ニホン</t>
    </rPh>
    <rPh sb="153" eb="155">
      <t>ノウギョウ</t>
    </rPh>
    <rPh sb="156" eb="157">
      <t>カ</t>
    </rPh>
    <rPh sb="161" eb="163">
      <t>ミライ</t>
    </rPh>
    <rPh sb="164" eb="166">
      <t>イッショ</t>
    </rPh>
    <rPh sb="167" eb="169">
      <t>ソウゾウ</t>
    </rPh>
    <phoneticPr fontId="1"/>
  </si>
  <si>
    <t>案件掲示（HP、センター内、交流イベント等）</t>
    <rPh sb="0" eb="2">
      <t>アンケン</t>
    </rPh>
    <rPh sb="2" eb="4">
      <t>ケイジ</t>
    </rPh>
    <rPh sb="12" eb="13">
      <t>ナイ</t>
    </rPh>
    <rPh sb="14" eb="16">
      <t>コウリュウ</t>
    </rPh>
    <rPh sb="20" eb="21">
      <t>ナド</t>
    </rPh>
    <phoneticPr fontId="1"/>
  </si>
  <si>
    <t>承諾する</t>
  </si>
  <si>
    <t>週10時間程度想定　初回契約は3ヶ月、その後応相談</t>
    <rPh sb="0" eb="1">
      <t>シュウ</t>
    </rPh>
    <rPh sb="3" eb="5">
      <t>ジカン</t>
    </rPh>
    <rPh sb="5" eb="7">
      <t>テイド</t>
    </rPh>
    <rPh sb="7" eb="9">
      <t>ソウテイ</t>
    </rPh>
    <rPh sb="10" eb="12">
      <t>ショカイ</t>
    </rPh>
    <rPh sb="12" eb="14">
      <t>ケイヤク</t>
    </rPh>
    <rPh sb="17" eb="18">
      <t>ゲツ</t>
    </rPh>
    <rPh sb="21" eb="22">
      <t>ゴ</t>
    </rPh>
    <rPh sb="22" eb="25">
      <t>オウソウダン</t>
    </rPh>
    <phoneticPr fontId="1"/>
  </si>
  <si>
    <t>・弊社内でも、中堅が中心となってプロジェクトを立ち上げております。
・新卒、中堅をターゲットとして採用強化を図る方針です。</t>
    <rPh sb="1" eb="4">
      <t>ヘイシャナイ</t>
    </rPh>
    <rPh sb="23" eb="24">
      <t>タ</t>
    </rPh>
    <rPh sb="25" eb="26">
      <t>ア</t>
    </rPh>
    <rPh sb="35" eb="37">
      <t>シンソツ</t>
    </rPh>
    <rPh sb="38" eb="40">
      <t>チュウケン</t>
    </rPh>
    <rPh sb="49" eb="51">
      <t>サイヨウ</t>
    </rPh>
    <rPh sb="51" eb="53">
      <t>キョウカ</t>
    </rPh>
    <rPh sb="54" eb="55">
      <t>ハカ</t>
    </rPh>
    <rPh sb="56" eb="58">
      <t>ホウシン</t>
    </rPh>
    <phoneticPr fontId="1"/>
  </si>
  <si>
    <t>募集背景アイコン②
2つある場合選択</t>
    <rPh sb="14" eb="16">
      <t>バアイ</t>
    </rPh>
    <rPh sb="16" eb="18">
      <t>センタク</t>
    </rPh>
    <phoneticPr fontId="1"/>
  </si>
  <si>
    <t>募集背景アイコン①
最低1つ選択</t>
    <rPh sb="0" eb="2">
      <t>ボシュウ</t>
    </rPh>
    <rPh sb="2" eb="4">
      <t>ハイケイ</t>
    </rPh>
    <rPh sb="10" eb="12">
      <t>サイテイ</t>
    </rPh>
    <rPh sb="14" eb="16">
      <t>センタク</t>
    </rPh>
    <phoneticPr fontId="1"/>
  </si>
  <si>
    <r>
      <t xml:space="preserve">職　種
</t>
    </r>
    <r>
      <rPr>
        <sz val="14"/>
        <color theme="2" tint="-0.249977111117893"/>
        <rFont val="Meiryo UI"/>
        <family val="3"/>
        <charset val="128"/>
      </rPr>
      <t>(40文字以内)</t>
    </r>
    <phoneticPr fontId="1"/>
  </si>
  <si>
    <r>
      <t xml:space="preserve">業務内容
</t>
    </r>
    <r>
      <rPr>
        <sz val="14"/>
        <color theme="2" tint="-0.249977111117893"/>
        <rFont val="Meiryo UI"/>
        <family val="3"/>
        <charset val="128"/>
      </rPr>
      <t>(185文字以内)</t>
    </r>
    <rPh sb="9" eb="11">
      <t>モジ</t>
    </rPh>
    <rPh sb="11" eb="13">
      <t>イナイ</t>
    </rPh>
    <phoneticPr fontId="1"/>
  </si>
  <si>
    <r>
      <t xml:space="preserve">募集背景
</t>
    </r>
    <r>
      <rPr>
        <sz val="14"/>
        <color theme="2" tint="-0.249977111117893"/>
        <rFont val="Meiryo UI"/>
        <family val="3"/>
        <charset val="128"/>
      </rPr>
      <t>(93文字以内)</t>
    </r>
    <rPh sb="0" eb="2">
      <t>ボシュウ</t>
    </rPh>
    <rPh sb="2" eb="3">
      <t>セ</t>
    </rPh>
    <rPh sb="3" eb="4">
      <t>ケイ</t>
    </rPh>
    <rPh sb="8" eb="12">
      <t>モジイナイ</t>
    </rPh>
    <phoneticPr fontId="1"/>
  </si>
  <si>
    <r>
      <t xml:space="preserve">必須スキル
</t>
    </r>
    <r>
      <rPr>
        <sz val="14"/>
        <color theme="2" tint="-0.249977111117893"/>
        <rFont val="Meiryo UI"/>
        <family val="3"/>
        <charset val="128"/>
      </rPr>
      <t>(93文字以内)</t>
    </r>
    <phoneticPr fontId="1"/>
  </si>
  <si>
    <r>
      <t xml:space="preserve">業務遂行場所
</t>
    </r>
    <r>
      <rPr>
        <sz val="14"/>
        <color theme="2" tint="-0.249977111117893"/>
        <rFont val="Meiryo UI"/>
        <family val="3"/>
        <charset val="128"/>
      </rPr>
      <t>(62文字以内)</t>
    </r>
    <rPh sb="2" eb="4">
      <t>スイコウ</t>
    </rPh>
    <rPh sb="4" eb="6">
      <t>バショ</t>
    </rPh>
    <phoneticPr fontId="1"/>
  </si>
  <si>
    <r>
      <t xml:space="preserve">報　酬
</t>
    </r>
    <r>
      <rPr>
        <sz val="14"/>
        <color theme="2" tint="-0.249977111117893"/>
        <rFont val="Meiryo UI"/>
        <family val="3"/>
        <charset val="128"/>
      </rPr>
      <t>(62文字以内)</t>
    </r>
    <phoneticPr fontId="1"/>
  </si>
  <si>
    <r>
      <t xml:space="preserve">委託先選考方法
</t>
    </r>
    <r>
      <rPr>
        <sz val="14"/>
        <color theme="2" tint="-0.249977111117893"/>
        <rFont val="Meiryo UI"/>
        <family val="3"/>
        <charset val="128"/>
      </rPr>
      <t>(62文字以内)</t>
    </r>
    <rPh sb="0" eb="3">
      <t>イタクサキ</t>
    </rPh>
    <rPh sb="3" eb="7">
      <t>センコウホウホウ</t>
    </rPh>
    <phoneticPr fontId="1"/>
  </si>
  <si>
    <r>
      <t xml:space="preserve">業務委託先に
期待すること
</t>
    </r>
    <r>
      <rPr>
        <sz val="14"/>
        <color theme="2" tint="-0.249977111117893"/>
        <rFont val="Meiryo UI"/>
        <family val="3"/>
        <charset val="128"/>
      </rPr>
      <t>　(155文字以内)</t>
    </r>
    <phoneticPr fontId="1"/>
  </si>
  <si>
    <r>
      <t xml:space="preserve">備　考
</t>
    </r>
    <r>
      <rPr>
        <sz val="14"/>
        <color theme="2" tint="-0.249977111117893"/>
        <rFont val="Meiryo UI"/>
        <family val="3"/>
        <charset val="128"/>
      </rPr>
      <t>(93文字以内)</t>
    </r>
    <phoneticPr fontId="1"/>
  </si>
  <si>
    <r>
      <t>フリガナ</t>
    </r>
    <r>
      <rPr>
        <b/>
        <sz val="12"/>
        <color theme="2" tint="-0.249977111117893"/>
        <rFont val="Meiryo UI"/>
        <family val="3"/>
        <charset val="128"/>
      </rPr>
      <t>(31文字以内)</t>
    </r>
    <phoneticPr fontId="1"/>
  </si>
  <si>
    <r>
      <t>企業名</t>
    </r>
    <r>
      <rPr>
        <b/>
        <sz val="12"/>
        <color theme="2" tint="-0.249977111117893"/>
        <rFont val="Meiryo UI"/>
        <family val="3"/>
        <charset val="128"/>
      </rPr>
      <t>(31文字以内)</t>
    </r>
    <rPh sb="0" eb="3">
      <t>キギ</t>
    </rPh>
    <phoneticPr fontId="1"/>
  </si>
  <si>
    <r>
      <t xml:space="preserve">PRコメント
</t>
    </r>
    <r>
      <rPr>
        <sz val="14"/>
        <color theme="2" tint="-0.249977111117893"/>
        <rFont val="Meiryo UI"/>
        <family val="3"/>
        <charset val="128"/>
      </rPr>
      <t>(175文字以内)</t>
    </r>
    <rPh sb="11" eb="13">
      <t>モジ</t>
    </rPh>
    <rPh sb="13" eb="15">
      <t>イナイ</t>
    </rPh>
    <phoneticPr fontId="1"/>
  </si>
  <si>
    <t>案件掲示(HP、センター内、交流イベント等)</t>
    <rPh sb="0" eb="2">
      <t>アンケン</t>
    </rPh>
    <rPh sb="2" eb="4">
      <t>ケイジ</t>
    </rPh>
    <rPh sb="12" eb="13">
      <t>ナイ</t>
    </rPh>
    <rPh sb="14" eb="16">
      <t>コウリュウ</t>
    </rPh>
    <rPh sb="20" eb="21">
      <t>ナド</t>
    </rPh>
    <phoneticPr fontId="1"/>
  </si>
  <si>
    <t>契約期間(時間)</t>
    <rPh sb="5" eb="7">
      <t>ジカン</t>
    </rPh>
    <phoneticPr fontId="1"/>
  </si>
  <si>
    <r>
      <t>見出し(事務局記載)</t>
    </r>
    <r>
      <rPr>
        <sz val="14"/>
        <color theme="2" tint="-0.249977111117893"/>
        <rFont val="Meiryo UI"/>
        <family val="3"/>
        <charset val="128"/>
      </rPr>
      <t>(70文字以内)</t>
    </r>
    <rPh sb="0" eb="2">
      <t>ミダ</t>
    </rPh>
    <rPh sb="4" eb="7">
      <t>ジムキョク</t>
    </rPh>
    <rPh sb="7" eb="9">
      <t>キサイ</t>
    </rPh>
    <phoneticPr fontId="1"/>
  </si>
  <si>
    <r>
      <t xml:space="preserve">簡易概要
(事務局記載)
</t>
    </r>
    <r>
      <rPr>
        <sz val="14"/>
        <color theme="2" tint="-0.249977111117893"/>
        <rFont val="Meiryo UI"/>
        <family val="3"/>
        <charset val="128"/>
      </rPr>
      <t>(150文字以内)</t>
    </r>
    <rPh sb="0" eb="2">
      <t>カンイ</t>
    </rPh>
    <rPh sb="2" eb="4">
      <t>ガイヨウ</t>
    </rPh>
    <rPh sb="6" eb="9">
      <t>ジムキョク</t>
    </rPh>
    <rPh sb="9" eb="11">
      <t>キサイ</t>
    </rPh>
    <phoneticPr fontId="1"/>
  </si>
  <si>
    <t>掲載日(事務局記載)</t>
    <rPh sb="0" eb="2">
      <t>ケイサイ</t>
    </rPh>
    <rPh sb="2" eb="3">
      <t>ビ</t>
    </rPh>
    <phoneticPr fontId="1"/>
  </si>
  <si>
    <t>◆お申込み先は、HPにてご確認ください。</t>
    <rPh sb="2" eb="4">
      <t>モウシコ</t>
    </rPh>
    <rPh sb="5" eb="6">
      <t>サキ</t>
    </rPh>
    <rPh sb="13" eb="15">
      <t>カクニン</t>
    </rPh>
    <phoneticPr fontId="1"/>
  </si>
  <si>
    <t>案件NO.</t>
    <rPh sb="0" eb="2">
      <t>アンケン</t>
    </rPh>
    <phoneticPr fontId="1"/>
  </si>
  <si>
    <t>業務委託先に
期待すること</t>
    <phoneticPr fontId="1"/>
  </si>
  <si>
    <t>書類選考、面談</t>
    <rPh sb="0" eb="2">
      <t>ショルイ</t>
    </rPh>
    <rPh sb="2" eb="4">
      <t>センコウ</t>
    </rPh>
    <rPh sb="5" eb="7">
      <t>メンダン</t>
    </rPh>
    <phoneticPr fontId="1"/>
  </si>
  <si>
    <t>・採用活動支援
選考・採用プロセス課題の抽出、見直し案策定
・人材育成
各世代別課題の抽出、見直し案策定、業務に必要な知識やスキルの明確化、研修内容の検討、研修の実施　など</t>
    <rPh sb="1" eb="3">
      <t>サイヨウ</t>
    </rPh>
    <rPh sb="3" eb="5">
      <t>カツドウ</t>
    </rPh>
    <rPh sb="5" eb="7">
      <t>シエン</t>
    </rPh>
    <rPh sb="8" eb="10">
      <t>センコウ</t>
    </rPh>
    <rPh sb="11" eb="13">
      <t>サイヨウ</t>
    </rPh>
    <rPh sb="17" eb="19">
      <t>カダイ</t>
    </rPh>
    <rPh sb="20" eb="22">
      <t>チュウシュツ</t>
    </rPh>
    <rPh sb="23" eb="25">
      <t>ミナオ</t>
    </rPh>
    <rPh sb="26" eb="27">
      <t>アン</t>
    </rPh>
    <rPh sb="27" eb="29">
      <t>サクテイ</t>
    </rPh>
    <rPh sb="31" eb="33">
      <t>ジンザイ</t>
    </rPh>
    <rPh sb="33" eb="35">
      <t>イクセイ</t>
    </rPh>
    <rPh sb="36" eb="37">
      <t>カク</t>
    </rPh>
    <rPh sb="37" eb="39">
      <t>セダイ</t>
    </rPh>
    <rPh sb="39" eb="40">
      <t>ベツ</t>
    </rPh>
    <rPh sb="40" eb="42">
      <t>カダイ</t>
    </rPh>
    <rPh sb="43" eb="45">
      <t>チュウシュツ</t>
    </rPh>
    <rPh sb="46" eb="48">
      <t>ミナオ</t>
    </rPh>
    <rPh sb="49" eb="50">
      <t>アン</t>
    </rPh>
    <rPh sb="50" eb="52">
      <t>サクテイ</t>
    </rPh>
    <rPh sb="66" eb="69">
      <t>メイカクカ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</si>
</sst>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4"/>
      <color theme="1"/>
      <name val="Meiryo UI"/>
      <family val="3"/>
      <charset val="128"/>
    </font>
    <font>
      <b/>
      <sz val="14"/>
      <color theme="1"/>
      <name val="Meiryo UI"/>
      <family val="3"/>
      <charset val="128"/>
    </font>
    <font>
      <sz val="14"/>
      <color theme="1"/>
      <name val="游ゴシック"/>
      <family val="3"/>
      <charset val="128"/>
      <scheme val="minor"/>
    </font>
    <font>
      <b/>
      <sz val="20"/>
      <color theme="1"/>
      <name val="Meiryo UI"/>
      <family val="3"/>
      <charset val="128"/>
    </font>
    <font>
      <sz val="14"/>
      <name val="Meiryo UI"/>
      <family val="3"/>
      <charset val="128"/>
    </font>
    <font>
      <u/>
      <sz val="11"/>
      <color theme="10"/>
      <name val="游ゴシック"/>
      <family val="2"/>
      <charset val="128"/>
      <scheme val="minor"/>
    </font>
    <font>
      <b/>
      <sz val="14"/>
      <color rgb="FF000000"/>
      <name val="Meiryo UI"/>
      <family val="3"/>
      <charset val="128"/>
    </font>
    <font>
      <b/>
      <sz val="18"/>
      <color theme="1"/>
      <name val="Meiryo UI"/>
      <family val="3"/>
      <charset val="128"/>
    </font>
    <font>
      <b/>
      <sz val="14"/>
      <name val="Meiryo UI"/>
      <family val="3"/>
      <charset val="128"/>
    </font>
    <font>
      <b/>
      <sz val="18"/>
      <color rgb="FF000000"/>
      <name val="Meiryo UI"/>
      <family val="3"/>
      <charset val="128"/>
    </font>
    <font>
      <sz val="14"/>
      <color theme="2" tint="-0.249977111117893"/>
      <name val="Meiryo UI"/>
      <family val="3"/>
      <charset val="128"/>
    </font>
    <font>
      <u/>
      <sz val="14"/>
      <color theme="10"/>
      <name val="Meiryo UI"/>
      <family val="3"/>
      <charset val="128"/>
    </font>
    <font>
      <b/>
      <sz val="18"/>
      <color theme="0"/>
      <name val="Meiryo UI"/>
      <family val="3"/>
      <charset val="128"/>
    </font>
    <font>
      <b/>
      <sz val="14"/>
      <color rgb="FFFF0000"/>
      <name val="Meiryo UI"/>
      <family val="3"/>
      <charset val="128"/>
    </font>
    <font>
      <b/>
      <sz val="18"/>
      <name val="Meiryo UI"/>
      <family val="3"/>
      <charset val="128"/>
    </font>
    <font>
      <sz val="14"/>
      <color rgb="FFFF0000"/>
      <name val="Meiryo UI"/>
      <family val="3"/>
      <charset val="128"/>
    </font>
    <font>
      <b/>
      <sz val="14"/>
      <color theme="2" tint="-9.9978637043366805E-2"/>
      <name val="Meiryo UI"/>
      <family val="3"/>
      <charset val="128"/>
    </font>
    <font>
      <b/>
      <sz val="14"/>
      <color theme="2" tint="-0.249977111117893"/>
      <name val="Meiryo UI"/>
      <family val="3"/>
      <charset val="128"/>
    </font>
    <font>
      <b/>
      <sz val="12"/>
      <color theme="2" tint="-0.249977111117893"/>
      <name val="Meiryo UI"/>
      <family val="3"/>
      <charset val="128"/>
    </font>
    <font>
      <sz val="16"/>
      <color theme="1"/>
      <name val="Meiryo UI"/>
      <family val="3"/>
      <charset val="128"/>
    </font>
  </fonts>
  <fills count="7">
    <fill>
      <patternFill patternType="none"/>
    </fill>
    <fill>
      <patternFill patternType="gray125"/>
    </fill>
    <fill>
      <patternFill patternType="solid">
        <fgColor rgb="FFFFFFFF"/>
        <bgColor indexed="64"/>
      </patternFill>
    </fill>
    <fill>
      <patternFill patternType="solid">
        <fgColor rgb="FFFFFAEB"/>
        <bgColor indexed="64"/>
      </patternFill>
    </fill>
    <fill>
      <patternFill patternType="solid">
        <fgColor theme="4"/>
        <bgColor indexed="64"/>
      </patternFill>
    </fill>
    <fill>
      <patternFill patternType="solid">
        <fgColor rgb="FFFBFFFF"/>
        <bgColor indexed="64"/>
      </patternFill>
    </fill>
    <fill>
      <patternFill patternType="solid">
        <fgColor theme="1"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33">
    <xf numFmtId="0" fontId="0" fillId="0" borderId="0" xfId="0">
      <alignment vertical="center"/>
    </xf>
    <xf numFmtId="0" fontId="2" fillId="0" borderId="0" xfId="0" applyFont="1" applyAlignment="1">
      <alignment horizontal="left" vertical="top" wrapText="1"/>
    </xf>
    <xf numFmtId="0" fontId="2" fillId="0" borderId="0" xfId="0" applyFont="1" applyAlignment="1">
      <alignment horizontal="left" vertical="center"/>
    </xf>
    <xf numFmtId="0" fontId="3" fillId="0" borderId="1" xfId="0" applyFont="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wrapText="1"/>
      <protection locked="0"/>
    </xf>
    <xf numFmtId="0" fontId="11" fillId="3" borderId="1" xfId="0" applyFont="1" applyFill="1" applyBorder="1" applyAlignment="1" applyProtection="1">
      <alignment vertical="center" wrapText="1"/>
      <protection locked="0"/>
    </xf>
    <xf numFmtId="0" fontId="4" fillId="3" borderId="1" xfId="0" applyFont="1" applyFill="1" applyBorder="1" applyProtection="1">
      <alignment vertical="center"/>
      <protection locked="0"/>
    </xf>
    <xf numFmtId="0" fontId="3" fillId="3" borderId="1" xfId="0" applyFont="1" applyFill="1" applyBorder="1" applyProtection="1">
      <alignment vertical="center"/>
      <protection locked="0"/>
    </xf>
    <xf numFmtId="0" fontId="2" fillId="5" borderId="0" xfId="0" applyFont="1" applyFill="1" applyAlignment="1">
      <alignment horizontal="left" vertical="top" wrapText="1"/>
    </xf>
    <xf numFmtId="0" fontId="17" fillId="0" borderId="6" xfId="0" applyFont="1" applyBorder="1" applyAlignment="1">
      <alignment horizontal="center" vertical="center"/>
    </xf>
    <xf numFmtId="0" fontId="9" fillId="0" borderId="1" xfId="0" applyFont="1" applyBorder="1" applyAlignment="1">
      <alignment horizontal="center" vertical="center" wrapText="1"/>
    </xf>
    <xf numFmtId="0" fontId="4" fillId="0" borderId="1" xfId="0" applyFont="1" applyBorder="1" applyAlignment="1">
      <alignment horizontal="center" vertical="center"/>
    </xf>
    <xf numFmtId="0" fontId="11" fillId="0" borderId="1" xfId="1" applyFont="1" applyFill="1" applyBorder="1" applyAlignment="1" applyProtection="1">
      <alignment horizontal="center" vertical="center" wrapText="1"/>
    </xf>
    <xf numFmtId="0" fontId="11" fillId="0" borderId="1" xfId="0" applyFont="1" applyBorder="1" applyAlignment="1">
      <alignment vertical="center" wrapText="1"/>
    </xf>
    <xf numFmtId="0" fontId="3" fillId="0" borderId="6"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horizontal="center" vertical="center"/>
    </xf>
    <xf numFmtId="0" fontId="4" fillId="0" borderId="1" xfId="0" applyFont="1" applyBorder="1">
      <alignment vertical="center"/>
    </xf>
    <xf numFmtId="0" fontId="16"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lignment vertical="center"/>
    </xf>
    <xf numFmtId="0" fontId="9" fillId="5" borderId="1" xfId="0" applyFont="1" applyFill="1" applyBorder="1" applyAlignment="1">
      <alignment horizontal="center" vertical="center" wrapText="1"/>
    </xf>
    <xf numFmtId="0" fontId="11" fillId="5" borderId="1" xfId="0" applyFont="1" applyFill="1" applyBorder="1" applyAlignment="1">
      <alignment vertical="center" wrapText="1"/>
    </xf>
    <xf numFmtId="0" fontId="8" fillId="0" borderId="0" xfId="1">
      <alignment vertical="center"/>
    </xf>
    <xf numFmtId="0" fontId="22" fillId="0" borderId="0" xfId="0" applyFont="1" applyAlignment="1">
      <alignment horizontal="left"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1" fillId="3" borderId="1" xfId="1" applyFont="1" applyFill="1" applyBorder="1" applyAlignment="1" applyProtection="1">
      <alignment horizontal="center" vertical="center" wrapText="1"/>
    </xf>
    <xf numFmtId="0" fontId="11" fillId="3" borderId="1" xfId="0" applyFont="1" applyFill="1" applyBorder="1" applyAlignment="1">
      <alignment vertical="center" wrapText="1"/>
    </xf>
    <xf numFmtId="0" fontId="3" fillId="3" borderId="1" xfId="0" applyFont="1" applyFill="1" applyBorder="1">
      <alignment vertical="center"/>
    </xf>
    <xf numFmtId="0" fontId="4" fillId="3" borderId="1" xfId="0" applyFont="1" applyFill="1" applyBorder="1">
      <alignment vertical="center"/>
    </xf>
    <xf numFmtId="0" fontId="4" fillId="3" borderId="3" xfId="0" applyFont="1" applyFill="1" applyBorder="1">
      <alignment vertical="center"/>
    </xf>
    <xf numFmtId="0" fontId="6" fillId="0" borderId="1" xfId="0" applyFont="1" applyBorder="1" applyAlignment="1">
      <alignment horizontal="center" vertical="center"/>
    </xf>
    <xf numFmtId="0" fontId="17" fillId="0" borderId="6" xfId="0" applyFont="1" applyBorder="1" applyAlignment="1">
      <alignment horizontal="right" vertical="center"/>
    </xf>
    <xf numFmtId="49" fontId="3" fillId="0" borderId="1" xfId="0" applyNumberFormat="1" applyFont="1" applyBorder="1" applyAlignment="1" applyProtection="1">
      <alignment horizontal="center" vertical="center"/>
      <protection locked="0"/>
    </xf>
    <xf numFmtId="0" fontId="4" fillId="3"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8" fillId="0" borderId="1" xfId="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1" fillId="3"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Protection="1">
      <alignment vertical="center"/>
      <protection locked="0"/>
    </xf>
    <xf numFmtId="0" fontId="6" fillId="3" borderId="1" xfId="0" applyFont="1" applyFill="1" applyBorder="1" applyAlignment="1" applyProtection="1">
      <alignment horizontal="center" vertical="center"/>
      <protection locked="0"/>
    </xf>
    <xf numFmtId="0" fontId="8" fillId="0" borderId="1" xfId="1" applyBorder="1" applyProtection="1">
      <alignment vertical="center"/>
      <protection locked="0"/>
    </xf>
    <xf numFmtId="0" fontId="3" fillId="3" borderId="1" xfId="0" applyFont="1" applyFill="1" applyBorder="1" applyAlignment="1" applyProtection="1">
      <alignment horizontal="left" vertical="center"/>
      <protection locked="0"/>
    </xf>
    <xf numFmtId="0" fontId="7"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18" fillId="2" borderId="1" xfId="0" applyFont="1" applyFill="1" applyBorder="1" applyAlignment="1" applyProtection="1">
      <alignment vertical="center" wrapText="1"/>
      <protection locked="0"/>
    </xf>
    <xf numFmtId="0" fontId="12" fillId="3" borderId="1" xfId="0" applyFont="1" applyFill="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9" fillId="3" borderId="3"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49" fontId="8" fillId="0" borderId="1" xfId="1" applyNumberFormat="1" applyBorder="1" applyProtection="1">
      <alignment vertical="center"/>
      <protection locked="0"/>
    </xf>
    <xf numFmtId="49" fontId="5" fillId="0" borderId="1" xfId="0" applyNumberFormat="1" applyFont="1" applyBorder="1" applyProtection="1">
      <alignment vertical="center"/>
      <protection locked="0"/>
    </xf>
    <xf numFmtId="49" fontId="3" fillId="0" borderId="3" xfId="0" applyNumberFormat="1" applyFont="1" applyBorder="1" applyProtection="1">
      <alignment vertical="center"/>
      <protection locked="0"/>
    </xf>
    <xf numFmtId="0" fontId="3" fillId="3" borderId="1" xfId="0" applyFont="1" applyFill="1" applyBorder="1" applyAlignment="1">
      <alignment horizontal="left" vertical="center"/>
    </xf>
    <xf numFmtId="0" fontId="11" fillId="3" borderId="1" xfId="0" applyFont="1" applyFill="1" applyBorder="1" applyAlignment="1">
      <alignment vertical="center" wrapText="1"/>
    </xf>
    <xf numFmtId="0" fontId="10" fillId="3" borderId="6"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14" fillId="0" borderId="1" xfId="1" applyFont="1" applyFill="1" applyBorder="1" applyAlignment="1" applyProtection="1">
      <alignment horizontal="center" vertical="center" wrapText="1"/>
      <protection locked="0"/>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vertical="center" wrapText="1"/>
    </xf>
    <xf numFmtId="49" fontId="17" fillId="0" borderId="5" xfId="0" applyNumberFormat="1" applyFont="1" applyBorder="1" applyAlignment="1" applyProtection="1">
      <alignment horizontal="left" vertical="center"/>
      <protection locked="0"/>
    </xf>
    <xf numFmtId="49" fontId="17" fillId="0" borderId="4" xfId="0" applyNumberFormat="1" applyFont="1" applyBorder="1" applyAlignment="1" applyProtection="1">
      <alignment horizontal="left" vertical="center"/>
      <protection locked="0"/>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15" fillId="4" borderId="1" xfId="0" applyFont="1" applyFill="1" applyBorder="1" applyAlignment="1">
      <alignment horizontal="center" vertical="center"/>
    </xf>
    <xf numFmtId="0" fontId="7" fillId="2" borderId="1" xfId="0" applyFont="1" applyFill="1" applyBorder="1" applyAlignment="1">
      <alignment vertical="center" wrapText="1"/>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xf>
    <xf numFmtId="0" fontId="15" fillId="4" borderId="1" xfId="0" applyFont="1" applyFill="1" applyBorder="1" applyAlignment="1">
      <alignment horizontal="center" vertical="center" wrapText="1"/>
    </xf>
    <xf numFmtId="0" fontId="3" fillId="0" borderId="1" xfId="0" applyFont="1" applyBorder="1" applyAlignment="1">
      <alignment vertical="top" wrapText="1"/>
    </xf>
    <xf numFmtId="0" fontId="19" fillId="5" borderId="3" xfId="1" applyFont="1" applyFill="1" applyBorder="1" applyAlignment="1" applyProtection="1">
      <alignment horizontal="center" vertical="center" wrapText="1"/>
      <protection locked="0"/>
    </xf>
    <xf numFmtId="0" fontId="11" fillId="5" borderId="7" xfId="1" applyFont="1" applyFill="1" applyBorder="1" applyAlignment="1" applyProtection="1">
      <alignment horizontal="center" vertical="center" wrapText="1"/>
      <protection locked="0"/>
    </xf>
    <xf numFmtId="0" fontId="11" fillId="5" borderId="2" xfId="1" applyFont="1" applyFill="1" applyBorder="1" applyAlignment="1" applyProtection="1">
      <alignment horizontal="center" vertical="center" wrapText="1"/>
      <protection locked="0"/>
    </xf>
    <xf numFmtId="0" fontId="3" fillId="0" borderId="4" xfId="0" applyFont="1" applyBorder="1" applyAlignment="1">
      <alignment horizontal="left" vertical="center"/>
    </xf>
    <xf numFmtId="0" fontId="3" fillId="0" borderId="1" xfId="0" applyFont="1" applyBorder="1" applyAlignment="1">
      <alignment horizontal="left" vertical="center"/>
    </xf>
    <xf numFmtId="0" fontId="11" fillId="5" borderId="1" xfId="0" applyFont="1" applyFill="1" applyBorder="1" applyAlignment="1">
      <alignment vertical="center" wrapText="1"/>
    </xf>
    <xf numFmtId="0" fontId="3" fillId="0" borderId="1" xfId="0" applyFont="1" applyBorder="1">
      <alignment vertical="center"/>
    </xf>
    <xf numFmtId="0" fontId="10" fillId="0" borderId="1" xfId="0" applyFont="1" applyBorder="1" applyAlignment="1">
      <alignment horizontal="center" vertical="center"/>
    </xf>
    <xf numFmtId="0" fontId="3" fillId="0" borderId="1" xfId="0" applyFont="1" applyBorder="1" applyAlignment="1">
      <alignment horizontal="center" vertical="center" wrapText="1"/>
    </xf>
    <xf numFmtId="0" fontId="17" fillId="0" borderId="5" xfId="0" applyFont="1" applyBorder="1" applyAlignment="1">
      <alignment horizontal="left" vertical="center"/>
    </xf>
    <xf numFmtId="0" fontId="17" fillId="0" borderId="4" xfId="0" applyFont="1" applyBorder="1" applyAlignment="1">
      <alignment horizontal="left" vertical="center"/>
    </xf>
    <xf numFmtId="0" fontId="12" fillId="0" borderId="1" xfId="0" applyFont="1" applyBorder="1" applyAlignment="1">
      <alignment horizontal="center" vertical="center" wrapText="1"/>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1" fillId="0" borderId="1" xfId="0" applyFont="1" applyBorder="1" applyAlignment="1">
      <alignment vertical="center" wrapText="1"/>
    </xf>
    <xf numFmtId="0" fontId="7" fillId="0" borderId="1" xfId="0" applyFont="1" applyBorder="1" applyAlignment="1">
      <alignment horizontal="center" vertical="center"/>
    </xf>
    <xf numFmtId="176" fontId="3" fillId="0" borderId="6" xfId="0" applyNumberFormat="1" applyFont="1" applyBorder="1" applyAlignment="1" applyProtection="1">
      <alignment horizontal="center" vertical="top" wrapText="1"/>
      <protection locked="0"/>
    </xf>
    <xf numFmtId="176" fontId="3" fillId="0" borderId="5" xfId="0" applyNumberFormat="1" applyFont="1" applyBorder="1" applyAlignment="1" applyProtection="1">
      <alignment horizontal="center" vertical="top" wrapText="1"/>
      <protection locked="0"/>
    </xf>
    <xf numFmtId="176" fontId="3" fillId="0" borderId="4" xfId="0" applyNumberFormat="1" applyFont="1" applyBorder="1" applyAlignment="1" applyProtection="1">
      <alignment horizontal="center" vertical="top" wrapText="1"/>
      <protection locked="0"/>
    </xf>
    <xf numFmtId="0" fontId="6" fillId="0" borderId="6" xfId="0" applyFont="1" applyBorder="1">
      <alignment vertical="center"/>
    </xf>
    <xf numFmtId="0" fontId="6" fillId="0" borderId="5" xfId="0" applyFont="1" applyBorder="1">
      <alignment vertical="center"/>
    </xf>
    <xf numFmtId="0" fontId="6" fillId="0" borderId="4" xfId="0" applyFont="1" applyBorder="1">
      <alignment vertical="center"/>
    </xf>
    <xf numFmtId="0" fontId="15" fillId="6"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D5FFFF"/>
      <color rgb="FFFFFAEB"/>
      <color rgb="FFFBFFFF"/>
      <color rgb="FFEFFFFF"/>
      <color rgb="FF79DCFF"/>
      <color rgb="FF65D7FF"/>
      <color rgb="FF66FFFF"/>
      <color rgb="FFF2FBFC"/>
      <color rgb="FFFFF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313222</xdr:colOff>
      <xdr:row>2</xdr:row>
      <xdr:rowOff>172191</xdr:rowOff>
    </xdr:from>
    <xdr:to>
      <xdr:col>16</xdr:col>
      <xdr:colOff>147571</xdr:colOff>
      <xdr:row>3</xdr:row>
      <xdr:rowOff>457804</xdr:rowOff>
    </xdr:to>
    <xdr:sp macro="" textlink="">
      <xdr:nvSpPr>
        <xdr:cNvPr id="2" name="吹き出し: 四角形 1">
          <a:extLst>
            <a:ext uri="{FF2B5EF4-FFF2-40B4-BE49-F238E27FC236}">
              <a16:creationId xmlns:a16="http://schemas.microsoft.com/office/drawing/2014/main" id="{07C8822D-CD97-404F-B0D1-3A2754E34E1F}"/>
            </a:ext>
          </a:extLst>
        </xdr:cNvPr>
        <xdr:cNvSpPr/>
      </xdr:nvSpPr>
      <xdr:spPr>
        <a:xfrm>
          <a:off x="7892976" y="561240"/>
          <a:ext cx="3121144" cy="849064"/>
        </a:xfrm>
        <a:prstGeom prst="wedgeRectCallout">
          <a:avLst>
            <a:gd name="adj1" fmla="val -60658"/>
            <a:gd name="adj2" fmla="val -42266"/>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左側でカテゴリーを選択し、右側に正式な職種を入力</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303156</xdr:colOff>
      <xdr:row>3</xdr:row>
      <xdr:rowOff>541537</xdr:rowOff>
    </xdr:from>
    <xdr:to>
      <xdr:col>16</xdr:col>
      <xdr:colOff>147571</xdr:colOff>
      <xdr:row>3</xdr:row>
      <xdr:rowOff>903625</xdr:rowOff>
    </xdr:to>
    <xdr:sp macro="" textlink="">
      <xdr:nvSpPr>
        <xdr:cNvPr id="3" name="吹き出し: 四角形 2">
          <a:extLst>
            <a:ext uri="{FF2B5EF4-FFF2-40B4-BE49-F238E27FC236}">
              <a16:creationId xmlns:a16="http://schemas.microsoft.com/office/drawing/2014/main" id="{BD5D1CCB-F36B-49B0-B37A-7FA367A65DC5}"/>
            </a:ext>
          </a:extLst>
        </xdr:cNvPr>
        <xdr:cNvSpPr/>
      </xdr:nvSpPr>
      <xdr:spPr>
        <a:xfrm>
          <a:off x="7882910" y="1494037"/>
          <a:ext cx="3131210" cy="362088"/>
        </a:xfrm>
        <a:prstGeom prst="wedgeRectCallout">
          <a:avLst>
            <a:gd name="adj1" fmla="val -58910"/>
            <a:gd name="adj2" fmla="val -28471"/>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わかりやすく依頼したい業務を入力</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351460</xdr:colOff>
      <xdr:row>0</xdr:row>
      <xdr:rowOff>65844</xdr:rowOff>
    </xdr:from>
    <xdr:to>
      <xdr:col>16</xdr:col>
      <xdr:colOff>145789</xdr:colOff>
      <xdr:row>2</xdr:row>
      <xdr:rowOff>87473</xdr:rowOff>
    </xdr:to>
    <xdr:sp macro="" textlink="">
      <xdr:nvSpPr>
        <xdr:cNvPr id="4" name="吹き出し: 四角形 3">
          <a:extLst>
            <a:ext uri="{FF2B5EF4-FFF2-40B4-BE49-F238E27FC236}">
              <a16:creationId xmlns:a16="http://schemas.microsoft.com/office/drawing/2014/main" id="{C05898BF-FC21-475E-B4A4-7E95702AC9AB}"/>
            </a:ext>
          </a:extLst>
        </xdr:cNvPr>
        <xdr:cNvSpPr/>
      </xdr:nvSpPr>
      <xdr:spPr>
        <a:xfrm>
          <a:off x="7942302" y="65844"/>
          <a:ext cx="3098921" cy="410405"/>
        </a:xfrm>
        <a:prstGeom prst="wedgeRectCallout">
          <a:avLst>
            <a:gd name="adj1" fmla="val -48084"/>
            <a:gd name="adj2" fmla="val 24933"/>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入力できる文字数に限りがあります。</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333981</xdr:colOff>
      <xdr:row>3</xdr:row>
      <xdr:rowOff>1025992</xdr:rowOff>
    </xdr:from>
    <xdr:to>
      <xdr:col>16</xdr:col>
      <xdr:colOff>147571</xdr:colOff>
      <xdr:row>3</xdr:row>
      <xdr:rowOff>1400780</xdr:rowOff>
    </xdr:to>
    <xdr:sp macro="" textlink="">
      <xdr:nvSpPr>
        <xdr:cNvPr id="5" name="吹き出し: 四角形 4">
          <a:extLst>
            <a:ext uri="{FF2B5EF4-FFF2-40B4-BE49-F238E27FC236}">
              <a16:creationId xmlns:a16="http://schemas.microsoft.com/office/drawing/2014/main" id="{E0EF307A-1E11-4CF6-BAF6-59343512A86D}"/>
            </a:ext>
          </a:extLst>
        </xdr:cNvPr>
        <xdr:cNvSpPr/>
      </xdr:nvSpPr>
      <xdr:spPr>
        <a:xfrm>
          <a:off x="7913735" y="1978492"/>
          <a:ext cx="3100385" cy="374788"/>
        </a:xfrm>
        <a:prstGeom prst="wedgeRectCallout">
          <a:avLst>
            <a:gd name="adj1" fmla="val -63122"/>
            <a:gd name="adj2" fmla="val 120245"/>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募集背景をわかりやすく入力</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334584</xdr:colOff>
      <xdr:row>4</xdr:row>
      <xdr:rowOff>103437</xdr:rowOff>
    </xdr:from>
    <xdr:to>
      <xdr:col>16</xdr:col>
      <xdr:colOff>142080</xdr:colOff>
      <xdr:row>7</xdr:row>
      <xdr:rowOff>63834</xdr:rowOff>
    </xdr:to>
    <xdr:sp macro="" textlink="">
      <xdr:nvSpPr>
        <xdr:cNvPr id="6" name="吹き出し: 四角形 5">
          <a:extLst>
            <a:ext uri="{FF2B5EF4-FFF2-40B4-BE49-F238E27FC236}">
              <a16:creationId xmlns:a16="http://schemas.microsoft.com/office/drawing/2014/main" id="{D5B02BA2-4885-4718-825A-677A96DBAB41}"/>
            </a:ext>
          </a:extLst>
        </xdr:cNvPr>
        <xdr:cNvSpPr/>
      </xdr:nvSpPr>
      <xdr:spPr>
        <a:xfrm>
          <a:off x="7934531" y="2630069"/>
          <a:ext cx="3116181" cy="1313949"/>
        </a:xfrm>
        <a:prstGeom prst="wedgeRectCallout">
          <a:avLst>
            <a:gd name="adj1" fmla="val -61514"/>
            <a:gd name="adj2" fmla="val 20302"/>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0">
              <a:solidFill>
                <a:schemeClr val="tx1"/>
              </a:solidFill>
              <a:effectLst/>
              <a:latin typeface="Meiryo UI" panose="020B0604030504040204" pitchFamily="50" charset="-128"/>
              <a:ea typeface="Meiryo UI" panose="020B0604030504040204" pitchFamily="50" charset="-128"/>
            </a:rPr>
            <a:t>HP</a:t>
          </a:r>
          <a:r>
            <a:rPr lang="ja-JP" altLang="en-US" sz="1400" b="0">
              <a:solidFill>
                <a:schemeClr val="tx1"/>
              </a:solidFill>
              <a:effectLst/>
              <a:latin typeface="Meiryo UI" panose="020B0604030504040204" pitchFamily="50" charset="-128"/>
              <a:ea typeface="Meiryo UI" panose="020B0604030504040204" pitchFamily="50" charset="-128"/>
            </a:rPr>
            <a:t>案件掲載の際にアイコンとして表示されますので、該当するものを最低１つ選択迷った場合は、外部リソース強化選択を推奨します</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340832</xdr:colOff>
      <xdr:row>7</xdr:row>
      <xdr:rowOff>698507</xdr:rowOff>
    </xdr:from>
    <xdr:to>
      <xdr:col>16</xdr:col>
      <xdr:colOff>141978</xdr:colOff>
      <xdr:row>8</xdr:row>
      <xdr:rowOff>342784</xdr:rowOff>
    </xdr:to>
    <xdr:sp macro="" textlink="">
      <xdr:nvSpPr>
        <xdr:cNvPr id="7" name="吹き出し: 四角形 6">
          <a:extLst>
            <a:ext uri="{FF2B5EF4-FFF2-40B4-BE49-F238E27FC236}">
              <a16:creationId xmlns:a16="http://schemas.microsoft.com/office/drawing/2014/main" id="{97F1BF4F-5F50-4B34-BB85-AB68D1AF985A}"/>
            </a:ext>
          </a:extLst>
        </xdr:cNvPr>
        <xdr:cNvSpPr/>
      </xdr:nvSpPr>
      <xdr:spPr>
        <a:xfrm>
          <a:off x="7940779" y="4578691"/>
          <a:ext cx="3109831" cy="436356"/>
        </a:xfrm>
        <a:prstGeom prst="wedgeRectCallout">
          <a:avLst>
            <a:gd name="adj1" fmla="val -63766"/>
            <a:gd name="adj2" fmla="val 1988"/>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想定する形態を入力</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381644</xdr:colOff>
      <xdr:row>8</xdr:row>
      <xdr:rowOff>430287</xdr:rowOff>
    </xdr:from>
    <xdr:to>
      <xdr:col>16</xdr:col>
      <xdr:colOff>153571</xdr:colOff>
      <xdr:row>10</xdr:row>
      <xdr:rowOff>294315</xdr:rowOff>
    </xdr:to>
    <xdr:sp macro="" textlink="">
      <xdr:nvSpPr>
        <xdr:cNvPr id="8" name="吹き出し: 四角形 7">
          <a:extLst>
            <a:ext uri="{FF2B5EF4-FFF2-40B4-BE49-F238E27FC236}">
              <a16:creationId xmlns:a16="http://schemas.microsoft.com/office/drawing/2014/main" id="{58F7AC7B-772C-43EF-AF14-850D366434DC}"/>
            </a:ext>
          </a:extLst>
        </xdr:cNvPr>
        <xdr:cNvSpPr/>
      </xdr:nvSpPr>
      <xdr:spPr>
        <a:xfrm>
          <a:off x="7961398" y="5098879"/>
          <a:ext cx="3058722" cy="709204"/>
        </a:xfrm>
        <a:prstGeom prst="wedgeRectCallout">
          <a:avLst>
            <a:gd name="adj1" fmla="val -61488"/>
            <a:gd name="adj2" fmla="val -14413"/>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想定する業務時間目安や契約期間を必ずを入力</a:t>
          </a: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354637</xdr:colOff>
      <xdr:row>10</xdr:row>
      <xdr:rowOff>364543</xdr:rowOff>
    </xdr:from>
    <xdr:to>
      <xdr:col>16</xdr:col>
      <xdr:colOff>158958</xdr:colOff>
      <xdr:row>12</xdr:row>
      <xdr:rowOff>829613</xdr:rowOff>
    </xdr:to>
    <xdr:sp macro="" textlink="">
      <xdr:nvSpPr>
        <xdr:cNvPr id="9" name="吹き出し: 四角形 8">
          <a:extLst>
            <a:ext uri="{FF2B5EF4-FFF2-40B4-BE49-F238E27FC236}">
              <a16:creationId xmlns:a16="http://schemas.microsoft.com/office/drawing/2014/main" id="{64FEBF81-8513-4099-8975-A4443C07818E}"/>
            </a:ext>
          </a:extLst>
        </xdr:cNvPr>
        <xdr:cNvSpPr/>
      </xdr:nvSpPr>
      <xdr:spPr>
        <a:xfrm>
          <a:off x="7954584" y="5879017"/>
          <a:ext cx="3113006" cy="1588017"/>
        </a:xfrm>
        <a:prstGeom prst="wedgeRectCallout">
          <a:avLst>
            <a:gd name="adj1" fmla="val -61429"/>
            <a:gd name="adj2" fmla="val -49049"/>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想定する報酬を入力　</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最低賃金を下回ることが無いことが、最低限の目安となり、報酬が低すぎると委託を受ける対象が見つからない要因となります</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応相談の表記も問題ありません</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353932</xdr:colOff>
      <xdr:row>13</xdr:row>
      <xdr:rowOff>122006</xdr:rowOff>
    </xdr:from>
    <xdr:to>
      <xdr:col>16</xdr:col>
      <xdr:colOff>164603</xdr:colOff>
      <xdr:row>14</xdr:row>
      <xdr:rowOff>50253</xdr:rowOff>
    </xdr:to>
    <xdr:sp macro="" textlink="">
      <xdr:nvSpPr>
        <xdr:cNvPr id="10" name="吹き出し: 四角形 9">
          <a:extLst>
            <a:ext uri="{FF2B5EF4-FFF2-40B4-BE49-F238E27FC236}">
              <a16:creationId xmlns:a16="http://schemas.microsoft.com/office/drawing/2014/main" id="{99CE6CE6-3F86-42F6-A27C-0ABC6E520D23}"/>
            </a:ext>
          </a:extLst>
        </xdr:cNvPr>
        <xdr:cNvSpPr/>
      </xdr:nvSpPr>
      <xdr:spPr>
        <a:xfrm>
          <a:off x="7953879" y="8062848"/>
          <a:ext cx="3119356" cy="720326"/>
        </a:xfrm>
        <a:prstGeom prst="wedgeRectCallout">
          <a:avLst>
            <a:gd name="adj1" fmla="val -60989"/>
            <a:gd name="adj2" fmla="val -60961"/>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0">
              <a:solidFill>
                <a:schemeClr val="tx1"/>
              </a:solidFill>
              <a:effectLst/>
              <a:latin typeface="Meiryo UI" panose="020B0604030504040204" pitchFamily="50" charset="-128"/>
              <a:ea typeface="Meiryo UI" panose="020B0604030504040204" pitchFamily="50" charset="-128"/>
            </a:rPr>
            <a:t>HP</a:t>
          </a:r>
          <a:r>
            <a:rPr lang="ja-JP" altLang="en-US" sz="1400" b="0">
              <a:solidFill>
                <a:schemeClr val="tx1"/>
              </a:solidFill>
              <a:effectLst/>
              <a:latin typeface="Meiryo UI" panose="020B0604030504040204" pitchFamily="50" charset="-128"/>
              <a:ea typeface="Meiryo UI" panose="020B0604030504040204" pitchFamily="50" charset="-128"/>
            </a:rPr>
            <a:t>にて案件を見る方を想定して、メッセージを入力</a:t>
          </a: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373484</xdr:colOff>
      <xdr:row>16</xdr:row>
      <xdr:rowOff>115737</xdr:rowOff>
    </xdr:from>
    <xdr:to>
      <xdr:col>16</xdr:col>
      <xdr:colOff>158755</xdr:colOff>
      <xdr:row>17</xdr:row>
      <xdr:rowOff>552340</xdr:rowOff>
    </xdr:to>
    <xdr:sp macro="" textlink="">
      <xdr:nvSpPr>
        <xdr:cNvPr id="11" name="吹き出し: 四角形 10">
          <a:extLst>
            <a:ext uri="{FF2B5EF4-FFF2-40B4-BE49-F238E27FC236}">
              <a16:creationId xmlns:a16="http://schemas.microsoft.com/office/drawing/2014/main" id="{6E2582C1-8707-4364-B39B-5D4D33CAF88B}"/>
            </a:ext>
          </a:extLst>
        </xdr:cNvPr>
        <xdr:cNvSpPr/>
      </xdr:nvSpPr>
      <xdr:spPr>
        <a:xfrm>
          <a:off x="7973431" y="9410132"/>
          <a:ext cx="3093956" cy="717340"/>
        </a:xfrm>
        <a:prstGeom prst="wedgeRectCallout">
          <a:avLst>
            <a:gd name="adj1" fmla="val -60978"/>
            <a:gd name="adj2" fmla="val -146076"/>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0">
              <a:solidFill>
                <a:schemeClr val="tx1"/>
              </a:solidFill>
              <a:effectLst/>
              <a:latin typeface="Meiryo UI" panose="020B0604030504040204" pitchFamily="50" charset="-128"/>
              <a:ea typeface="Meiryo UI" panose="020B0604030504040204" pitchFamily="50" charset="-128"/>
            </a:rPr>
            <a:t>HP</a:t>
          </a:r>
          <a:r>
            <a:rPr lang="ja-JP" altLang="en-US" sz="1400" b="0">
              <a:solidFill>
                <a:schemeClr val="tx1"/>
              </a:solidFill>
              <a:effectLst/>
              <a:latin typeface="Meiryo UI" panose="020B0604030504040204" pitchFamily="50" charset="-128"/>
              <a:ea typeface="Meiryo UI" panose="020B0604030504040204" pitchFamily="50" charset="-128"/>
            </a:rPr>
            <a:t>にて案件を見る方を想定して、メッセージを入力</a:t>
          </a: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361488</xdr:colOff>
      <xdr:row>17</xdr:row>
      <xdr:rowOff>693797</xdr:rowOff>
    </xdr:from>
    <xdr:to>
      <xdr:col>16</xdr:col>
      <xdr:colOff>162634</xdr:colOff>
      <xdr:row>18</xdr:row>
      <xdr:rowOff>179290</xdr:rowOff>
    </xdr:to>
    <xdr:sp macro="" textlink="">
      <xdr:nvSpPr>
        <xdr:cNvPr id="12" name="吹き出し: 四角形 11">
          <a:extLst>
            <a:ext uri="{FF2B5EF4-FFF2-40B4-BE49-F238E27FC236}">
              <a16:creationId xmlns:a16="http://schemas.microsoft.com/office/drawing/2014/main" id="{CB618E85-16B5-42ED-AE34-B320E5B63D9C}"/>
            </a:ext>
          </a:extLst>
        </xdr:cNvPr>
        <xdr:cNvSpPr/>
      </xdr:nvSpPr>
      <xdr:spPr>
        <a:xfrm>
          <a:off x="7961435" y="10268929"/>
          <a:ext cx="3109831" cy="1059624"/>
        </a:xfrm>
        <a:prstGeom prst="wedgeRectCallout">
          <a:avLst>
            <a:gd name="adj1" fmla="val -61953"/>
            <a:gd name="adj2" fmla="val -43592"/>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0">
              <a:solidFill>
                <a:schemeClr val="tx1"/>
              </a:solidFill>
              <a:effectLst/>
              <a:latin typeface="Meiryo UI" panose="020B0604030504040204" pitchFamily="50" charset="-128"/>
              <a:ea typeface="Meiryo UI" panose="020B0604030504040204" pitchFamily="50" charset="-128"/>
            </a:rPr>
            <a:t>BtoB</a:t>
          </a:r>
          <a:r>
            <a:rPr lang="ja-JP" altLang="en-US" sz="1400" b="0">
              <a:solidFill>
                <a:schemeClr val="tx1"/>
              </a:solidFill>
              <a:effectLst/>
              <a:latin typeface="Meiryo UI" panose="020B0604030504040204" pitchFamily="50" charset="-128"/>
              <a:ea typeface="Meiryo UI" panose="020B0604030504040204" pitchFamily="50" charset="-128"/>
            </a:rPr>
            <a:t>の会社案内にならないように、自社の魅力を伝える柔らかい内容、表現を推奨します</a:t>
          </a: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371554</xdr:colOff>
      <xdr:row>27</xdr:row>
      <xdr:rowOff>130658</xdr:rowOff>
    </xdr:from>
    <xdr:to>
      <xdr:col>16</xdr:col>
      <xdr:colOff>179050</xdr:colOff>
      <xdr:row>32</xdr:row>
      <xdr:rowOff>16914</xdr:rowOff>
    </xdr:to>
    <xdr:sp macro="" textlink="">
      <xdr:nvSpPr>
        <xdr:cNvPr id="14" name="吹き出し: 四角形 13">
          <a:extLst>
            <a:ext uri="{FF2B5EF4-FFF2-40B4-BE49-F238E27FC236}">
              <a16:creationId xmlns:a16="http://schemas.microsoft.com/office/drawing/2014/main" id="{3DBAE971-255F-4759-9A94-2C51B5D02734}"/>
            </a:ext>
          </a:extLst>
        </xdr:cNvPr>
        <xdr:cNvSpPr/>
      </xdr:nvSpPr>
      <xdr:spPr>
        <a:xfrm>
          <a:off x="7951308" y="13519320"/>
          <a:ext cx="3094291" cy="1026573"/>
        </a:xfrm>
        <a:prstGeom prst="wedgeRectCallout">
          <a:avLst>
            <a:gd name="adj1" fmla="val -76699"/>
            <a:gd name="adj2" fmla="val -64311"/>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応募促進のため、ＨＰ、センター内、交流イベントなどに掲示します</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ご不明な点は営業担当にご確認ください</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343301</xdr:colOff>
      <xdr:row>7</xdr:row>
      <xdr:rowOff>160218</xdr:rowOff>
    </xdr:from>
    <xdr:to>
      <xdr:col>16</xdr:col>
      <xdr:colOff>141272</xdr:colOff>
      <xdr:row>7</xdr:row>
      <xdr:rowOff>599749</xdr:rowOff>
    </xdr:to>
    <xdr:sp macro="" textlink="">
      <xdr:nvSpPr>
        <xdr:cNvPr id="15" name="吹き出し: 四角形 14">
          <a:extLst>
            <a:ext uri="{FF2B5EF4-FFF2-40B4-BE49-F238E27FC236}">
              <a16:creationId xmlns:a16="http://schemas.microsoft.com/office/drawing/2014/main" id="{DA8A7BD9-10BF-4FAC-83F4-A9B6451A1638}"/>
            </a:ext>
          </a:extLst>
        </xdr:cNvPr>
        <xdr:cNvSpPr/>
      </xdr:nvSpPr>
      <xdr:spPr>
        <a:xfrm>
          <a:off x="7943248" y="4040402"/>
          <a:ext cx="3106656" cy="439531"/>
        </a:xfrm>
        <a:prstGeom prst="wedgeRectCallout">
          <a:avLst>
            <a:gd name="adj1" fmla="val -63766"/>
            <a:gd name="adj2" fmla="val 1988"/>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必要なスキルを入力</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345627</xdr:colOff>
      <xdr:row>12</xdr:row>
      <xdr:rowOff>915428</xdr:rowOff>
    </xdr:from>
    <xdr:to>
      <xdr:col>16</xdr:col>
      <xdr:colOff>164161</xdr:colOff>
      <xdr:row>13</xdr:row>
      <xdr:rowOff>30005</xdr:rowOff>
    </xdr:to>
    <xdr:sp macro="" textlink="">
      <xdr:nvSpPr>
        <xdr:cNvPr id="20" name="吹き出し: 線 19">
          <a:extLst>
            <a:ext uri="{FF2B5EF4-FFF2-40B4-BE49-F238E27FC236}">
              <a16:creationId xmlns:a16="http://schemas.microsoft.com/office/drawing/2014/main" id="{4D684391-9EF8-EC1B-56D5-46DC0DAE3B72}"/>
            </a:ext>
          </a:extLst>
        </xdr:cNvPr>
        <xdr:cNvSpPr/>
      </xdr:nvSpPr>
      <xdr:spPr>
        <a:xfrm>
          <a:off x="7925381" y="7556097"/>
          <a:ext cx="3105329" cy="415880"/>
        </a:xfrm>
        <a:prstGeom prst="borderCallout1">
          <a:avLst>
            <a:gd name="adj1" fmla="val 52083"/>
            <a:gd name="adj2" fmla="val -92"/>
            <a:gd name="adj3" fmla="val -262008"/>
            <a:gd name="adj4" fmla="val -13613"/>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選考方法を詳細に入力</a:t>
          </a:r>
        </a:p>
      </xdr:txBody>
    </xdr:sp>
    <xdr:clientData/>
  </xdr:twoCellAnchor>
  <xdr:twoCellAnchor>
    <xdr:from>
      <xdr:col>11</xdr:col>
      <xdr:colOff>354636</xdr:colOff>
      <xdr:row>19</xdr:row>
      <xdr:rowOff>12321</xdr:rowOff>
    </xdr:from>
    <xdr:to>
      <xdr:col>16</xdr:col>
      <xdr:colOff>174402</xdr:colOff>
      <xdr:row>27</xdr:row>
      <xdr:rowOff>0</xdr:rowOff>
    </xdr:to>
    <xdr:sp macro="" textlink="">
      <xdr:nvSpPr>
        <xdr:cNvPr id="21" name="吹き出し: 四角形 20">
          <a:extLst>
            <a:ext uri="{FF2B5EF4-FFF2-40B4-BE49-F238E27FC236}">
              <a16:creationId xmlns:a16="http://schemas.microsoft.com/office/drawing/2014/main" id="{EE21ED4B-7AD9-46BA-842C-C3799B28FD46}"/>
            </a:ext>
          </a:extLst>
        </xdr:cNvPr>
        <xdr:cNvSpPr/>
      </xdr:nvSpPr>
      <xdr:spPr>
        <a:xfrm>
          <a:off x="7934390" y="11428906"/>
          <a:ext cx="3106561" cy="1959756"/>
        </a:xfrm>
        <a:prstGeom prst="wedgeRectCallout">
          <a:avLst>
            <a:gd name="adj1" fmla="val -60593"/>
            <a:gd name="adj2" fmla="val 1561"/>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a:t>
          </a:r>
          <a:r>
            <a:rPr lang="en-US" altLang="ja-JP" sz="1400" b="0">
              <a:solidFill>
                <a:schemeClr val="tx1"/>
              </a:solidFill>
              <a:effectLst/>
              <a:latin typeface="Meiryo UI" panose="020B0604030504040204" pitchFamily="50" charset="-128"/>
              <a:ea typeface="Meiryo UI" panose="020B0604030504040204" pitchFamily="50" charset="-128"/>
            </a:rPr>
            <a:t>HP</a:t>
          </a:r>
          <a:r>
            <a:rPr lang="ja-JP" altLang="en-US" sz="1400" b="0">
              <a:solidFill>
                <a:schemeClr val="tx1"/>
              </a:solidFill>
              <a:effectLst/>
              <a:latin typeface="Meiryo UI" panose="020B0604030504040204" pitchFamily="50" charset="-128"/>
              <a:ea typeface="Meiryo UI" panose="020B0604030504040204" pitchFamily="50" charset="-128"/>
            </a:rPr>
            <a:t>の</a:t>
          </a:r>
          <a:r>
            <a:rPr lang="en-US" altLang="ja-JP" sz="1400" b="0">
              <a:solidFill>
                <a:schemeClr val="tx1"/>
              </a:solidFill>
              <a:effectLst/>
              <a:latin typeface="Meiryo UI" panose="020B0604030504040204" pitchFamily="50" charset="-128"/>
              <a:ea typeface="Meiryo UI" panose="020B0604030504040204" pitchFamily="50" charset="-128"/>
            </a:rPr>
            <a:t>URL</a:t>
          </a:r>
          <a:r>
            <a:rPr lang="ja-JP" altLang="en-US" sz="1400" b="0">
              <a:solidFill>
                <a:schemeClr val="tx1"/>
              </a:solidFill>
              <a:effectLst/>
              <a:latin typeface="Meiryo UI" panose="020B0604030504040204" pitchFamily="50" charset="-128"/>
              <a:ea typeface="Meiryo UI" panose="020B0604030504040204" pitchFamily="50" charset="-128"/>
            </a:rPr>
            <a:t>の入力を忘れずに</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・問合せ先メールアドレスには、登録者から直接メールが届きます。</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・事務局から確認連絡をさせていただく際の担当者を決めていただき電話番号も入力ください</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116876</xdr:colOff>
      <xdr:row>15</xdr:row>
      <xdr:rowOff>15922</xdr:rowOff>
    </xdr:from>
    <xdr:ext cx="1263616" cy="473463"/>
    <xdr:sp macro="" textlink="">
      <xdr:nvSpPr>
        <xdr:cNvPr id="3" name="テキスト ボックス 2">
          <a:extLst>
            <a:ext uri="{FF2B5EF4-FFF2-40B4-BE49-F238E27FC236}">
              <a16:creationId xmlns:a16="http://schemas.microsoft.com/office/drawing/2014/main" id="{A8CD136E-AD99-74F3-CEB8-C7249C4D1DD1}"/>
            </a:ext>
          </a:extLst>
        </xdr:cNvPr>
        <xdr:cNvSpPr txBox="1"/>
      </xdr:nvSpPr>
      <xdr:spPr>
        <a:xfrm>
          <a:off x="4815876" y="9269989"/>
          <a:ext cx="1263616"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latin typeface="Meiryo UI" panose="020B0604030504040204" pitchFamily="50" charset="-128"/>
              <a:ea typeface="Meiryo UI" panose="020B0604030504040204" pitchFamily="50" charset="-128"/>
            </a:rPr>
            <a:t>HP</a:t>
          </a:r>
          <a:r>
            <a:rPr kumimoji="1" lang="ja-JP" altLang="en-US" sz="1800" b="1">
              <a:latin typeface="Meiryo UI" panose="020B0604030504040204" pitchFamily="50" charset="-128"/>
              <a:ea typeface="Meiryo UI" panose="020B0604030504040204" pitchFamily="50" charset="-128"/>
            </a:rPr>
            <a:t>はこちら</a:t>
          </a:r>
        </a:p>
      </xdr:txBody>
    </xdr:sp>
    <xdr:clientData/>
  </xdr:oneCellAnchor>
  <xdr:twoCellAnchor editAs="oneCell">
    <xdr:from>
      <xdr:col>9</xdr:col>
      <xdr:colOff>678577</xdr:colOff>
      <xdr:row>15</xdr:row>
      <xdr:rowOff>75643</xdr:rowOff>
    </xdr:from>
    <xdr:to>
      <xdr:col>9</xdr:col>
      <xdr:colOff>1073861</xdr:colOff>
      <xdr:row>15</xdr:row>
      <xdr:rowOff>474002</xdr:rowOff>
    </xdr:to>
    <xdr:pic>
      <xdr:nvPicPr>
        <xdr:cNvPr id="5" name="グラフィックス 4" descr="カーソル 単色塗りつぶし">
          <a:extLst>
            <a:ext uri="{FF2B5EF4-FFF2-40B4-BE49-F238E27FC236}">
              <a16:creationId xmlns:a16="http://schemas.microsoft.com/office/drawing/2014/main" id="{767964B9-5180-5E9A-8C7D-D9BC8C4BF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8146236">
          <a:off x="6097244" y="9329710"/>
          <a:ext cx="395284" cy="398359"/>
        </a:xfrm>
        <a:prstGeom prst="rect">
          <a:avLst/>
        </a:prstGeom>
      </xdr:spPr>
    </xdr:pic>
    <xdr:clientData/>
  </xdr:twoCellAnchor>
  <xdr:twoCellAnchor editAs="oneCell">
    <xdr:from>
      <xdr:col>9</xdr:col>
      <xdr:colOff>1189096</xdr:colOff>
      <xdr:row>15</xdr:row>
      <xdr:rowOff>34925</xdr:rowOff>
    </xdr:from>
    <xdr:to>
      <xdr:col>9</xdr:col>
      <xdr:colOff>1628775</xdr:colOff>
      <xdr:row>15</xdr:row>
      <xdr:rowOff>495299</xdr:rowOff>
    </xdr:to>
    <xdr:pic>
      <xdr:nvPicPr>
        <xdr:cNvPr id="2" name="図 1" descr="QRコードの画像">
          <a:extLst>
            <a:ext uri="{FF2B5EF4-FFF2-40B4-BE49-F238E27FC236}">
              <a16:creationId xmlns:a16="http://schemas.microsoft.com/office/drawing/2014/main" id="{934E7B35-23DC-F59B-FEA3-BF7127B1FCB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9296" y="9305925"/>
          <a:ext cx="442854" cy="460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rumarumaru.com/" TargetMode="External"/><Relationship Id="rId1" Type="http://schemas.openxmlformats.org/officeDocument/2006/relationships/hyperlink" Target="mailto:aaaaa@jp.maru.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962D3-18A8-4330-849D-7CC3DEF90316}">
  <sheetPr codeName="Sheet1">
    <tabColor rgb="FF00B050"/>
    <pageSetUpPr fitToPage="1"/>
  </sheetPr>
  <dimension ref="B1:J27"/>
  <sheetViews>
    <sheetView showGridLines="0" tabSelected="1" zoomScale="98" zoomScaleNormal="98" workbookViewId="0">
      <selection activeCell="T4" sqref="T4"/>
    </sheetView>
  </sheetViews>
  <sheetFormatPr defaultRowHeight="18" x14ac:dyDescent="0.55000000000000004"/>
  <cols>
    <col min="1" max="1" width="1.08203125" customWidth="1"/>
    <col min="2" max="2" width="23.58203125" style="2" customWidth="1"/>
    <col min="3" max="3" width="15" style="1" customWidth="1"/>
    <col min="4" max="4" width="9.83203125" customWidth="1"/>
    <col min="5" max="5" width="3.1640625" customWidth="1"/>
    <col min="6" max="6" width="5.6640625" customWidth="1"/>
    <col min="7" max="7" width="3.1640625" customWidth="1"/>
    <col min="8" max="8" width="4.5" customWidth="1"/>
    <col min="9" max="9" width="4.9140625" customWidth="1"/>
    <col min="10" max="10" width="27.5" customWidth="1"/>
    <col min="11" max="11" width="1.1640625" customWidth="1"/>
  </cols>
  <sheetData>
    <row r="1" spans="2:10" ht="6" customHeight="1" x14ac:dyDescent="0.55000000000000004"/>
    <row r="2" spans="2:10" ht="24.5" x14ac:dyDescent="0.55000000000000004">
      <c r="B2" s="68" t="s">
        <v>18</v>
      </c>
      <c r="C2" s="68"/>
      <c r="D2" s="68"/>
      <c r="E2" s="68"/>
      <c r="F2" s="68"/>
      <c r="G2" s="68"/>
      <c r="H2" s="68"/>
      <c r="I2" s="68"/>
      <c r="J2" s="68"/>
    </row>
    <row r="3" spans="2:10" ht="44" customHeight="1" x14ac:dyDescent="0.55000000000000004">
      <c r="B3" s="4" t="s">
        <v>27</v>
      </c>
      <c r="C3" s="42" t="s">
        <v>41</v>
      </c>
      <c r="D3" s="42"/>
      <c r="E3" s="44" t="s">
        <v>42</v>
      </c>
      <c r="F3" s="44"/>
      <c r="G3" s="44"/>
      <c r="H3" s="44"/>
      <c r="I3" s="44"/>
      <c r="J3" s="44"/>
    </row>
    <row r="4" spans="2:10" ht="124" customHeight="1" x14ac:dyDescent="0.55000000000000004">
      <c r="B4" s="4" t="s">
        <v>28</v>
      </c>
      <c r="C4" s="50" t="s">
        <v>86</v>
      </c>
      <c r="D4" s="50"/>
      <c r="E4" s="50"/>
      <c r="F4" s="50"/>
      <c r="G4" s="50"/>
      <c r="H4" s="50"/>
      <c r="I4" s="50"/>
      <c r="J4" s="50"/>
    </row>
    <row r="5" spans="2:10" ht="62" customHeight="1" x14ac:dyDescent="0.55000000000000004">
      <c r="B5" s="4" t="s">
        <v>29</v>
      </c>
      <c r="C5" s="49" t="s">
        <v>43</v>
      </c>
      <c r="D5" s="49"/>
      <c r="E5" s="49"/>
      <c r="F5" s="49"/>
      <c r="G5" s="49"/>
      <c r="H5" s="49"/>
      <c r="I5" s="49"/>
      <c r="J5" s="49"/>
    </row>
    <row r="6" spans="2:10" ht="21.5" customHeight="1" x14ac:dyDescent="0.55000000000000004">
      <c r="B6" s="54" t="s">
        <v>25</v>
      </c>
      <c r="C6" s="56" t="s">
        <v>44</v>
      </c>
      <c r="D6" s="57"/>
      <c r="E6" s="60" t="s">
        <v>26</v>
      </c>
      <c r="F6" s="61"/>
      <c r="G6" s="61"/>
      <c r="H6" s="61"/>
      <c r="I6" s="62"/>
      <c r="J6" s="66" t="s">
        <v>45</v>
      </c>
    </row>
    <row r="7" spans="2:10" ht="21.5" customHeight="1" x14ac:dyDescent="0.55000000000000004">
      <c r="B7" s="55"/>
      <c r="C7" s="58"/>
      <c r="D7" s="59"/>
      <c r="E7" s="63"/>
      <c r="F7" s="64"/>
      <c r="G7" s="64"/>
      <c r="H7" s="64"/>
      <c r="I7" s="65"/>
      <c r="J7" s="67"/>
    </row>
    <row r="8" spans="2:10" ht="62.5" customHeight="1" x14ac:dyDescent="0.55000000000000004">
      <c r="B8" s="4" t="s">
        <v>30</v>
      </c>
      <c r="C8" s="49" t="s">
        <v>46</v>
      </c>
      <c r="D8" s="49"/>
      <c r="E8" s="49"/>
      <c r="F8" s="49"/>
      <c r="G8" s="49"/>
      <c r="H8" s="49"/>
      <c r="I8" s="49"/>
      <c r="J8" s="49"/>
    </row>
    <row r="9" spans="2:10" ht="44" customHeight="1" x14ac:dyDescent="0.55000000000000004">
      <c r="B9" s="4" t="s">
        <v>31</v>
      </c>
      <c r="C9" s="49" t="s">
        <v>47</v>
      </c>
      <c r="D9" s="49"/>
      <c r="E9" s="49"/>
      <c r="F9" s="49"/>
      <c r="G9" s="49"/>
      <c r="H9" s="49"/>
      <c r="I9" s="49"/>
      <c r="J9" s="49"/>
    </row>
    <row r="10" spans="2:10" ht="21.5" customHeight="1" x14ac:dyDescent="0.55000000000000004">
      <c r="B10" s="4" t="s">
        <v>11</v>
      </c>
      <c r="C10" s="49" t="s">
        <v>61</v>
      </c>
      <c r="D10" s="49"/>
      <c r="E10" s="49"/>
      <c r="F10" s="49"/>
      <c r="G10" s="49"/>
      <c r="H10" s="49"/>
      <c r="I10" s="49"/>
      <c r="J10" s="49"/>
    </row>
    <row r="11" spans="2:10" ht="44" customHeight="1" x14ac:dyDescent="0.55000000000000004">
      <c r="B11" s="4" t="s">
        <v>32</v>
      </c>
      <c r="C11" s="49" t="s">
        <v>48</v>
      </c>
      <c r="D11" s="49"/>
      <c r="E11" s="49"/>
      <c r="F11" s="49"/>
      <c r="G11" s="49"/>
      <c r="H11" s="49"/>
      <c r="I11" s="49"/>
      <c r="J11" s="49"/>
    </row>
    <row r="12" spans="2:10" ht="44" customHeight="1" x14ac:dyDescent="0.55000000000000004">
      <c r="B12" s="4" t="s">
        <v>33</v>
      </c>
      <c r="C12" s="49" t="s">
        <v>85</v>
      </c>
      <c r="D12" s="49"/>
      <c r="E12" s="49"/>
      <c r="F12" s="49"/>
      <c r="G12" s="49"/>
      <c r="H12" s="49"/>
      <c r="I12" s="49"/>
      <c r="J12" s="49"/>
    </row>
    <row r="13" spans="2:10" ht="103" customHeight="1" x14ac:dyDescent="0.55000000000000004">
      <c r="B13" s="4" t="s">
        <v>34</v>
      </c>
      <c r="C13" s="50" t="s">
        <v>57</v>
      </c>
      <c r="D13" s="50"/>
      <c r="E13" s="50"/>
      <c r="F13" s="50"/>
      <c r="G13" s="50"/>
      <c r="H13" s="50"/>
      <c r="I13" s="50"/>
      <c r="J13" s="50"/>
    </row>
    <row r="14" spans="2:10" ht="62.5" customHeight="1" x14ac:dyDescent="0.55000000000000004">
      <c r="B14" s="4" t="s">
        <v>35</v>
      </c>
      <c r="C14" s="50" t="s">
        <v>62</v>
      </c>
      <c r="D14" s="51"/>
      <c r="E14" s="51"/>
      <c r="F14" s="51"/>
      <c r="G14" s="51"/>
      <c r="H14" s="51"/>
      <c r="I14" s="51"/>
      <c r="J14" s="51"/>
    </row>
    <row r="15" spans="2:10" ht="25" customHeight="1" x14ac:dyDescent="0.55000000000000004">
      <c r="B15" s="52" t="s">
        <v>24</v>
      </c>
      <c r="C15" s="52"/>
      <c r="D15" s="52"/>
      <c r="E15" s="52"/>
      <c r="F15" s="52"/>
      <c r="G15" s="52"/>
      <c r="H15" s="52"/>
      <c r="I15" s="52"/>
      <c r="J15" s="52"/>
    </row>
    <row r="16" spans="2:10" ht="19.5" x14ac:dyDescent="0.55000000000000004">
      <c r="B16" s="5" t="s">
        <v>36</v>
      </c>
      <c r="C16" s="53" t="s">
        <v>49</v>
      </c>
      <c r="D16" s="53"/>
      <c r="E16" s="53"/>
      <c r="F16" s="53"/>
      <c r="G16" s="53"/>
      <c r="H16" s="53"/>
      <c r="I16" s="53"/>
      <c r="J16" s="53"/>
    </row>
    <row r="17" spans="2:10" ht="21.5" customHeight="1" x14ac:dyDescent="0.55000000000000004">
      <c r="B17" s="5" t="s">
        <v>37</v>
      </c>
      <c r="C17" s="53" t="s">
        <v>50</v>
      </c>
      <c r="D17" s="53"/>
      <c r="E17" s="53"/>
      <c r="F17" s="53"/>
      <c r="G17" s="53"/>
      <c r="H17" s="53"/>
      <c r="I17" s="53"/>
      <c r="J17" s="53"/>
    </row>
    <row r="18" spans="2:10" ht="124" customHeight="1" x14ac:dyDescent="0.55000000000000004">
      <c r="B18" s="4" t="s">
        <v>38</v>
      </c>
      <c r="C18" s="50" t="s">
        <v>58</v>
      </c>
      <c r="D18" s="50"/>
      <c r="E18" s="50"/>
      <c r="F18" s="50"/>
      <c r="G18" s="50"/>
      <c r="H18" s="50"/>
      <c r="I18" s="50"/>
      <c r="J18" s="50"/>
    </row>
    <row r="19" spans="2:10" ht="22" customHeight="1" x14ac:dyDescent="0.55000000000000004">
      <c r="B19" s="6" t="s">
        <v>19</v>
      </c>
      <c r="C19" s="7" t="s">
        <v>7</v>
      </c>
      <c r="D19" s="3">
        <v>2015</v>
      </c>
      <c r="E19" s="9" t="s">
        <v>6</v>
      </c>
      <c r="F19" s="3">
        <v>4</v>
      </c>
      <c r="G19" s="48" t="s">
        <v>5</v>
      </c>
      <c r="H19" s="48"/>
      <c r="I19" s="48"/>
      <c r="J19" s="48"/>
    </row>
    <row r="20" spans="2:10" ht="22" customHeight="1" x14ac:dyDescent="0.55000000000000004">
      <c r="B20" s="41" t="s">
        <v>56</v>
      </c>
      <c r="C20" s="43" t="s">
        <v>4</v>
      </c>
      <c r="D20" s="44" t="s">
        <v>51</v>
      </c>
      <c r="E20" s="45"/>
      <c r="F20" s="45"/>
      <c r="G20" s="45"/>
      <c r="H20" s="45"/>
      <c r="I20" s="45"/>
      <c r="J20" s="45"/>
    </row>
    <row r="21" spans="2:10" ht="16.5" customHeight="1" x14ac:dyDescent="0.55000000000000004">
      <c r="B21" s="42"/>
      <c r="C21" s="43"/>
      <c r="D21" s="45"/>
      <c r="E21" s="45"/>
      <c r="F21" s="45"/>
      <c r="G21" s="45"/>
      <c r="H21" s="45"/>
      <c r="I21" s="45"/>
      <c r="J21" s="45"/>
    </row>
    <row r="22" spans="2:10" ht="22" customHeight="1" x14ac:dyDescent="0.55000000000000004">
      <c r="B22" s="42"/>
      <c r="C22" s="7" t="s">
        <v>3</v>
      </c>
      <c r="D22" s="45" t="s">
        <v>52</v>
      </c>
      <c r="E22" s="45"/>
      <c r="F22" s="45"/>
      <c r="G22" s="45"/>
      <c r="H22" s="45"/>
      <c r="I22" s="45"/>
      <c r="J22" s="45"/>
    </row>
    <row r="23" spans="2:10" ht="22" customHeight="1" x14ac:dyDescent="0.55000000000000004">
      <c r="B23" s="46" t="s">
        <v>23</v>
      </c>
      <c r="C23" s="8" t="s">
        <v>2</v>
      </c>
      <c r="D23" s="45" t="s">
        <v>53</v>
      </c>
      <c r="E23" s="45"/>
      <c r="F23" s="45"/>
      <c r="G23" s="45"/>
      <c r="H23" s="45"/>
      <c r="I23" s="45"/>
      <c r="J23" s="45"/>
    </row>
    <row r="24" spans="2:10" ht="22" customHeight="1" x14ac:dyDescent="0.55000000000000004">
      <c r="B24" s="46"/>
      <c r="C24" s="8" t="s">
        <v>1</v>
      </c>
      <c r="D24" s="47" t="s">
        <v>54</v>
      </c>
      <c r="E24" s="45"/>
      <c r="F24" s="45"/>
      <c r="G24" s="45"/>
      <c r="H24" s="45"/>
      <c r="I24" s="45"/>
      <c r="J24" s="45"/>
    </row>
    <row r="25" spans="2:10" ht="22" customHeight="1" x14ac:dyDescent="0.55000000000000004">
      <c r="B25" s="46"/>
      <c r="C25" s="8" t="s">
        <v>0</v>
      </c>
      <c r="D25" s="45" t="s">
        <v>55</v>
      </c>
      <c r="E25" s="45"/>
      <c r="F25" s="45"/>
      <c r="G25" s="45"/>
      <c r="H25" s="45"/>
      <c r="I25" s="45"/>
      <c r="J25" s="45"/>
    </row>
    <row r="26" spans="2:10" ht="22" customHeight="1" x14ac:dyDescent="0.55000000000000004">
      <c r="B26" s="37" t="s">
        <v>59</v>
      </c>
      <c r="C26" s="37"/>
      <c r="D26" s="37"/>
      <c r="E26" s="38" t="s">
        <v>60</v>
      </c>
      <c r="F26" s="39"/>
      <c r="G26" s="39"/>
      <c r="H26" s="39"/>
      <c r="I26" s="39"/>
      <c r="J26" s="40"/>
    </row>
    <row r="27" spans="2:10" ht="5" customHeight="1" x14ac:dyDescent="0.55000000000000004"/>
  </sheetData>
  <sheetProtection algorithmName="SHA-512" hashValue="jrat1cJB556h57Ecu7FIolRSOtmib3OmO60owfffsN8iY03aMbhuRrDV4iHMqz7q1zeDyyCf0QBPGRoYluJTQw==" saltValue="hbaEUlhuSOkGTJtdjas5Mw==" spinCount="100000" sheet="1" objects="1" scenarios="1" selectLockedCells="1" selectUnlockedCells="1"/>
  <mergeCells count="31">
    <mergeCell ref="B6:B7"/>
    <mergeCell ref="C6:D7"/>
    <mergeCell ref="E6:I7"/>
    <mergeCell ref="J6:J7"/>
    <mergeCell ref="B2:J2"/>
    <mergeCell ref="C3:D3"/>
    <mergeCell ref="E3:J3"/>
    <mergeCell ref="C4:J4"/>
    <mergeCell ref="C5:J5"/>
    <mergeCell ref="G19:J19"/>
    <mergeCell ref="C8:J8"/>
    <mergeCell ref="C9:J9"/>
    <mergeCell ref="C10:J10"/>
    <mergeCell ref="C11:J11"/>
    <mergeCell ref="C12:J12"/>
    <mergeCell ref="C13:J13"/>
    <mergeCell ref="C14:J14"/>
    <mergeCell ref="B15:J15"/>
    <mergeCell ref="C16:J16"/>
    <mergeCell ref="C17:J17"/>
    <mergeCell ref="C18:J18"/>
    <mergeCell ref="B26:D26"/>
    <mergeCell ref="E26:J26"/>
    <mergeCell ref="B20:B22"/>
    <mergeCell ref="C20:C21"/>
    <mergeCell ref="D20:J21"/>
    <mergeCell ref="D22:J22"/>
    <mergeCell ref="B23:B25"/>
    <mergeCell ref="D23:J23"/>
    <mergeCell ref="D24:J24"/>
    <mergeCell ref="D25:J25"/>
  </mergeCells>
  <phoneticPr fontId="1"/>
  <dataValidations count="14">
    <dataValidation type="textLength" operator="lessThanOrEqual" allowBlank="1" showInputMessage="1" showErrorMessage="1" sqref="D22:J25" xr:uid="{219BD644-5D0D-4DDD-9396-A32523D856FD}">
      <formula1>24</formula1>
    </dataValidation>
    <dataValidation type="textLength" operator="lessThanOrEqual" allowBlank="1" showInputMessage="1" showErrorMessage="1" sqref="C13:J13" xr:uid="{7BBE9C95-D43E-44EC-B5BB-1C792D8B9607}">
      <formula1>155</formula1>
    </dataValidation>
    <dataValidation type="textLength" operator="lessThanOrEqual" allowBlank="1" showInputMessage="1" showErrorMessage="1" sqref="C9:J9 C11:J12" xr:uid="{DAF0AC10-7E1E-44E9-BB78-F738100A6F9E}">
      <formula1>62</formula1>
    </dataValidation>
    <dataValidation type="textLength" operator="lessThanOrEqual" allowBlank="1" showInputMessage="1" showErrorMessage="1" sqref="C5:J5 C8:J8 C14:J14" xr:uid="{E825AA48-8E6B-4293-B0C5-F3BFA3FC6A4B}">
      <formula1>93</formula1>
    </dataValidation>
    <dataValidation type="textLength" operator="lessThanOrEqual" allowBlank="1" showInputMessage="1" showErrorMessage="1" sqref="C4:J4 C18:J18" xr:uid="{3D0CAB39-21A1-4917-958A-7C2CA5525471}">
      <formula1>185</formula1>
    </dataValidation>
    <dataValidation type="textLength" operator="lessThanOrEqual" allowBlank="1" showInputMessage="1" showErrorMessage="1" sqref="E3:J3" xr:uid="{09D55049-C8EA-49E9-8968-11859B1D0DAB}">
      <formula1>40</formula1>
    </dataValidation>
    <dataValidation type="list" operator="lessThanOrEqual" allowBlank="1" showInputMessage="1" showErrorMessage="1" sqref="C6 J6" xr:uid="{A7A233B7-BBAD-4EBD-83AD-B5C8355DBA59}">
      <formula1>"新規事業立上げ,事業拡大,販路拡大,外部リソース強化,組織強化,採用強化,人材育成,経営強化,DX,社会貢献"</formula1>
    </dataValidation>
    <dataValidation type="textLength" operator="lessThanOrEqual" allowBlank="1" showInputMessage="1" showErrorMessage="1" sqref="F19" xr:uid="{BA940FC5-AE45-4494-8508-7B2F0AD99C7D}">
      <formula1>2</formula1>
    </dataValidation>
    <dataValidation type="textLength" operator="lessThanOrEqual" allowBlank="1" showInputMessage="1" showErrorMessage="1" sqref="D19" xr:uid="{BCB5C03A-98F5-4DC5-821D-0C59A672E136}">
      <formula1>4</formula1>
    </dataValidation>
    <dataValidation type="textLength" operator="lessThanOrEqual" allowBlank="1" showInputMessage="1" showErrorMessage="1" sqref="D20:J21" xr:uid="{EDEC0D0F-F269-4472-B435-321552C5ABBA}">
      <formula1>48</formula1>
    </dataValidation>
    <dataValidation type="textLength" operator="lessThanOrEqual" allowBlank="1" showInputMessage="1" showErrorMessage="1" sqref="C16:J17 C10:J10" xr:uid="{DD8884C0-4A4E-4829-BBDF-DD85DEA82D05}">
      <formula1>31</formula1>
    </dataValidation>
    <dataValidation type="textLength" operator="lessThanOrEqual" allowBlank="1" showInputMessage="1" showErrorMessage="1" sqref="E6" xr:uid="{35502BE3-B9B3-4F9D-8E3F-EA7567CB96B3}">
      <formula1>216</formula1>
    </dataValidation>
    <dataValidation type="list" allowBlank="1" showInputMessage="1" showErrorMessage="1" sqref="C3:D3" xr:uid="{457BCA69-6424-45FC-A2E7-206F445EEA18}">
      <formula1>"すべての職種,営業,販売-接客,事務,人事,総務,経理,財務,広報-宣伝-IR,法務,特許,教育-講師,コンサルタント,マーケティング,インストラクター,DTP-制作,WEB制作,エンジニア,プログラマ,翻訳,設計,その他職種"</formula1>
    </dataValidation>
    <dataValidation type="list" operator="lessThanOrEqual" allowBlank="1" showInputMessage="1" showErrorMessage="1" sqref="E26:J26" xr:uid="{755A73DA-E197-4290-8D1F-15B4E5C5A011}">
      <formula1>"承諾する,承諾しない"</formula1>
    </dataValidation>
  </dataValidations>
  <hyperlinks>
    <hyperlink ref="D24" r:id="rId1" xr:uid="{4F16EFD2-F2F7-418D-9247-EDEF844906AA}"/>
    <hyperlink ref="B20" r:id="rId2" xr:uid="{7301CD28-B8A1-49E0-B3AC-CA1B8AB8C44F}"/>
  </hyperlinks>
  <printOptions horizontalCentered="1"/>
  <pageMargins left="0.70866141732283472" right="0.70866141732283472" top="0.74803149606299213" bottom="0.74803149606299213" header="0.31496062992125984" footer="0.31496062992125984"/>
  <pageSetup paperSize="9"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6FF1-907F-464E-AD11-97E583256E0B}">
  <sheetPr codeName="Sheet2">
    <tabColor rgb="FFFF0000"/>
    <pageSetUpPr fitToPage="1"/>
  </sheetPr>
  <dimension ref="B1:N29"/>
  <sheetViews>
    <sheetView showGridLines="0" zoomScale="106" zoomScaleNormal="106" workbookViewId="0">
      <selection activeCell="Q7" sqref="Q7"/>
    </sheetView>
  </sheetViews>
  <sheetFormatPr defaultRowHeight="18" x14ac:dyDescent="0.55000000000000004"/>
  <cols>
    <col min="1" max="1" width="1.08203125" customWidth="1"/>
    <col min="2" max="2" width="23.58203125" style="2" customWidth="1"/>
    <col min="3" max="3" width="15" style="1" customWidth="1"/>
    <col min="4" max="4" width="9.83203125" customWidth="1"/>
    <col min="5" max="5" width="3.1640625" customWidth="1"/>
    <col min="6" max="6" width="5.6640625" customWidth="1"/>
    <col min="7" max="7" width="3.1640625" customWidth="1"/>
    <col min="8" max="8" width="4.5" customWidth="1"/>
    <col min="9" max="9" width="4.9140625" customWidth="1"/>
    <col min="10" max="10" width="27.5" customWidth="1"/>
    <col min="11" max="11" width="1.1640625" customWidth="1"/>
  </cols>
  <sheetData>
    <row r="1" spans="2:10" ht="6" customHeight="1" x14ac:dyDescent="0.55000000000000004"/>
    <row r="2" spans="2:10" ht="32.5" customHeight="1" x14ac:dyDescent="0.55000000000000004">
      <c r="B2" s="26" t="s">
        <v>40</v>
      </c>
    </row>
    <row r="3" spans="2:10" ht="6" customHeight="1" x14ac:dyDescent="0.55000000000000004">
      <c r="B3"/>
      <c r="C3"/>
    </row>
    <row r="4" spans="2:10" ht="24.5" x14ac:dyDescent="0.55000000000000004">
      <c r="B4" s="79" t="s">
        <v>18</v>
      </c>
      <c r="C4" s="80"/>
      <c r="D4" s="80"/>
      <c r="E4" s="80"/>
      <c r="F4" s="80"/>
      <c r="G4" s="80"/>
      <c r="H4" s="80"/>
      <c r="I4" s="80"/>
      <c r="J4" s="81"/>
    </row>
    <row r="5" spans="2:10" ht="44" customHeight="1" x14ac:dyDescent="0.55000000000000004">
      <c r="B5" s="27" t="s">
        <v>65</v>
      </c>
      <c r="C5" s="42"/>
      <c r="D5" s="42"/>
      <c r="E5" s="44"/>
      <c r="F5" s="44"/>
      <c r="G5" s="44"/>
      <c r="H5" s="44"/>
      <c r="I5" s="44"/>
      <c r="J5" s="44"/>
    </row>
    <row r="6" spans="2:10" ht="124" customHeight="1" x14ac:dyDescent="0.55000000000000004">
      <c r="B6" s="27" t="s">
        <v>66</v>
      </c>
      <c r="C6" s="50"/>
      <c r="D6" s="50"/>
      <c r="E6" s="50"/>
      <c r="F6" s="50"/>
      <c r="G6" s="50"/>
      <c r="H6" s="50"/>
      <c r="I6" s="50"/>
      <c r="J6" s="50"/>
    </row>
    <row r="7" spans="2:10" ht="62" customHeight="1" x14ac:dyDescent="0.55000000000000004">
      <c r="B7" s="27" t="s">
        <v>67</v>
      </c>
      <c r="C7" s="49"/>
      <c r="D7" s="49"/>
      <c r="E7" s="49"/>
      <c r="F7" s="49"/>
      <c r="G7" s="49"/>
      <c r="H7" s="49"/>
      <c r="I7" s="49"/>
      <c r="J7" s="49"/>
    </row>
    <row r="8" spans="2:10" ht="21.5" customHeight="1" x14ac:dyDescent="0.55000000000000004">
      <c r="B8" s="83" t="s">
        <v>64</v>
      </c>
      <c r="C8" s="56"/>
      <c r="D8" s="57"/>
      <c r="E8" s="85" t="s">
        <v>63</v>
      </c>
      <c r="F8" s="86"/>
      <c r="G8" s="86"/>
      <c r="H8" s="86"/>
      <c r="I8" s="87"/>
      <c r="J8" s="66"/>
    </row>
    <row r="9" spans="2:10" ht="21.5" customHeight="1" x14ac:dyDescent="0.55000000000000004">
      <c r="B9" s="84"/>
      <c r="C9" s="58"/>
      <c r="D9" s="59"/>
      <c r="E9" s="88"/>
      <c r="F9" s="89"/>
      <c r="G9" s="89"/>
      <c r="H9" s="89"/>
      <c r="I9" s="90"/>
      <c r="J9" s="67"/>
    </row>
    <row r="10" spans="2:10" ht="62.5" customHeight="1" x14ac:dyDescent="0.55000000000000004">
      <c r="B10" s="27" t="s">
        <v>68</v>
      </c>
      <c r="C10" s="49"/>
      <c r="D10" s="49"/>
      <c r="E10" s="49"/>
      <c r="F10" s="49"/>
      <c r="G10" s="49"/>
      <c r="H10" s="49"/>
      <c r="I10" s="49"/>
      <c r="J10" s="49"/>
    </row>
    <row r="11" spans="2:10" ht="44" customHeight="1" x14ac:dyDescent="0.55000000000000004">
      <c r="B11" s="27" t="s">
        <v>69</v>
      </c>
      <c r="C11" s="49"/>
      <c r="D11" s="49"/>
      <c r="E11" s="49"/>
      <c r="F11" s="49"/>
      <c r="G11" s="49"/>
      <c r="H11" s="49"/>
      <c r="I11" s="49"/>
      <c r="J11" s="49"/>
    </row>
    <row r="12" spans="2:10" ht="21.5" customHeight="1" x14ac:dyDescent="0.55000000000000004">
      <c r="B12" s="27" t="s">
        <v>11</v>
      </c>
      <c r="C12" s="49"/>
      <c r="D12" s="49"/>
      <c r="E12" s="49"/>
      <c r="F12" s="49"/>
      <c r="G12" s="49"/>
      <c r="H12" s="49"/>
      <c r="I12" s="49"/>
      <c r="J12" s="49"/>
    </row>
    <row r="13" spans="2:10" ht="44" customHeight="1" x14ac:dyDescent="0.55000000000000004">
      <c r="B13" s="27" t="s">
        <v>70</v>
      </c>
      <c r="C13" s="49"/>
      <c r="D13" s="49"/>
      <c r="E13" s="49"/>
      <c r="F13" s="49"/>
      <c r="G13" s="49"/>
      <c r="H13" s="49"/>
      <c r="I13" s="49"/>
      <c r="J13" s="49"/>
    </row>
    <row r="14" spans="2:10" ht="44" customHeight="1" x14ac:dyDescent="0.55000000000000004">
      <c r="B14" s="27" t="s">
        <v>71</v>
      </c>
      <c r="C14" s="49"/>
      <c r="D14" s="49"/>
      <c r="E14" s="49"/>
      <c r="F14" s="49"/>
      <c r="G14" s="49"/>
      <c r="H14" s="49"/>
      <c r="I14" s="49"/>
      <c r="J14" s="49"/>
    </row>
    <row r="15" spans="2:10" ht="103" customHeight="1" x14ac:dyDescent="0.55000000000000004">
      <c r="B15" s="27" t="s">
        <v>72</v>
      </c>
      <c r="C15" s="50"/>
      <c r="D15" s="50"/>
      <c r="E15" s="50"/>
      <c r="F15" s="50"/>
      <c r="G15" s="50"/>
      <c r="H15" s="50"/>
      <c r="I15" s="50"/>
      <c r="J15" s="50"/>
    </row>
    <row r="16" spans="2:10" ht="62.5" customHeight="1" x14ac:dyDescent="0.55000000000000004">
      <c r="B16" s="27" t="s">
        <v>73</v>
      </c>
      <c r="C16" s="50"/>
      <c r="D16" s="50"/>
      <c r="E16" s="50"/>
      <c r="F16" s="50"/>
      <c r="G16" s="50"/>
      <c r="H16" s="50"/>
      <c r="I16" s="50"/>
      <c r="J16" s="50"/>
    </row>
    <row r="17" spans="2:14" ht="25" customHeight="1" x14ac:dyDescent="0.55000000000000004">
      <c r="B17" s="91" t="s">
        <v>24</v>
      </c>
      <c r="C17" s="91"/>
      <c r="D17" s="91"/>
      <c r="E17" s="91"/>
      <c r="F17" s="91"/>
      <c r="G17" s="91"/>
      <c r="H17" s="91"/>
      <c r="I17" s="91"/>
      <c r="J17" s="91"/>
    </row>
    <row r="18" spans="2:14" ht="19.5" x14ac:dyDescent="0.55000000000000004">
      <c r="B18" s="28" t="s">
        <v>74</v>
      </c>
      <c r="C18" s="53"/>
      <c r="D18" s="53"/>
      <c r="E18" s="53"/>
      <c r="F18" s="53"/>
      <c r="G18" s="53"/>
      <c r="H18" s="53"/>
      <c r="I18" s="53"/>
      <c r="J18" s="53"/>
    </row>
    <row r="19" spans="2:14" ht="21.5" customHeight="1" x14ac:dyDescent="0.55000000000000004">
      <c r="B19" s="28" t="s">
        <v>75</v>
      </c>
      <c r="C19" s="53"/>
      <c r="D19" s="53"/>
      <c r="E19" s="53"/>
      <c r="F19" s="53"/>
      <c r="G19" s="53"/>
      <c r="H19" s="53"/>
      <c r="I19" s="53"/>
      <c r="J19" s="53"/>
    </row>
    <row r="20" spans="2:14" ht="124" customHeight="1" x14ac:dyDescent="0.55000000000000004">
      <c r="B20" s="27" t="s">
        <v>76</v>
      </c>
      <c r="C20" s="50"/>
      <c r="D20" s="50"/>
      <c r="E20" s="50"/>
      <c r="F20" s="50"/>
      <c r="G20" s="50"/>
      <c r="H20" s="50"/>
      <c r="I20" s="50"/>
      <c r="J20" s="50"/>
    </row>
    <row r="21" spans="2:14" ht="22" customHeight="1" x14ac:dyDescent="0.55000000000000004">
      <c r="B21" s="29" t="s">
        <v>19</v>
      </c>
      <c r="C21" s="30" t="s">
        <v>7</v>
      </c>
      <c r="D21" s="36"/>
      <c r="E21" s="31" t="s">
        <v>6</v>
      </c>
      <c r="F21" s="36"/>
      <c r="G21" s="77" t="s">
        <v>5</v>
      </c>
      <c r="H21" s="77"/>
      <c r="I21" s="77"/>
      <c r="J21" s="77"/>
    </row>
    <row r="22" spans="2:14" ht="22" customHeight="1" x14ac:dyDescent="0.55000000000000004">
      <c r="B22" s="82"/>
      <c r="C22" s="78" t="s">
        <v>4</v>
      </c>
      <c r="D22" s="44"/>
      <c r="E22" s="45"/>
      <c r="F22" s="45"/>
      <c r="G22" s="45"/>
      <c r="H22" s="45"/>
      <c r="I22" s="45"/>
      <c r="J22" s="45"/>
    </row>
    <row r="23" spans="2:14" ht="16.5" customHeight="1" x14ac:dyDescent="0.55000000000000004">
      <c r="B23" s="42"/>
      <c r="C23" s="78"/>
      <c r="D23" s="45"/>
      <c r="E23" s="45"/>
      <c r="F23" s="45"/>
      <c r="G23" s="45"/>
      <c r="H23" s="45"/>
      <c r="I23" s="45"/>
      <c r="J23" s="45"/>
    </row>
    <row r="24" spans="2:14" ht="22" customHeight="1" x14ac:dyDescent="0.55000000000000004">
      <c r="B24" s="42"/>
      <c r="C24" s="30" t="s">
        <v>3</v>
      </c>
      <c r="D24" s="45"/>
      <c r="E24" s="45"/>
      <c r="F24" s="45"/>
      <c r="G24" s="45"/>
      <c r="H24" s="45"/>
      <c r="I24" s="45"/>
      <c r="J24" s="45"/>
    </row>
    <row r="25" spans="2:14" ht="22" customHeight="1" x14ac:dyDescent="0.55000000000000004">
      <c r="B25" s="72" t="s">
        <v>23</v>
      </c>
      <c r="C25" s="32" t="s">
        <v>2</v>
      </c>
      <c r="D25" s="45"/>
      <c r="E25" s="45"/>
      <c r="F25" s="45"/>
      <c r="G25" s="45"/>
      <c r="H25" s="45"/>
      <c r="I25" s="45"/>
      <c r="J25" s="45"/>
    </row>
    <row r="26" spans="2:14" ht="22" customHeight="1" x14ac:dyDescent="0.55000000000000004">
      <c r="B26" s="72"/>
      <c r="C26" s="32" t="s">
        <v>1</v>
      </c>
      <c r="D26" s="74"/>
      <c r="E26" s="75"/>
      <c r="F26" s="75"/>
      <c r="G26" s="75"/>
      <c r="H26" s="75"/>
      <c r="I26" s="75"/>
      <c r="J26" s="75"/>
      <c r="N26" s="25"/>
    </row>
    <row r="27" spans="2:14" ht="22" customHeight="1" x14ac:dyDescent="0.55000000000000004">
      <c r="B27" s="73"/>
      <c r="C27" s="33" t="s">
        <v>0</v>
      </c>
      <c r="D27" s="76"/>
      <c r="E27" s="76"/>
      <c r="F27" s="76"/>
      <c r="G27" s="76"/>
      <c r="H27" s="76"/>
      <c r="I27" s="76"/>
      <c r="J27" s="76"/>
    </row>
    <row r="28" spans="2:14" ht="22" customHeight="1" x14ac:dyDescent="0.55000000000000004">
      <c r="B28" s="37" t="s">
        <v>77</v>
      </c>
      <c r="C28" s="37"/>
      <c r="D28" s="37"/>
      <c r="E28" s="69"/>
      <c r="F28" s="70"/>
      <c r="G28" s="70"/>
      <c r="H28" s="70"/>
      <c r="I28" s="70"/>
      <c r="J28" s="71"/>
    </row>
    <row r="29" spans="2:14" ht="5" customHeight="1" x14ac:dyDescent="0.55000000000000004"/>
  </sheetData>
  <sheetProtection algorithmName="SHA-512" hashValue="skRY/Qonfkz9lvqT9Om/JDxy6pbNqQ6/6wan75x6jEkgx4Gdg9HQptZYpMRnAXTBNhqvlFgRjGJYq3GmE/LjJA==" saltValue="r97MdHWOZ+YfUdYRWrDE5Q==" spinCount="100000" sheet="1" insertHyperlinks="0"/>
  <mergeCells count="31">
    <mergeCell ref="B4:J4"/>
    <mergeCell ref="B22:B24"/>
    <mergeCell ref="C20:J20"/>
    <mergeCell ref="B8:B9"/>
    <mergeCell ref="C8:D9"/>
    <mergeCell ref="E8:I9"/>
    <mergeCell ref="J8:J9"/>
    <mergeCell ref="C15:J15"/>
    <mergeCell ref="B17:J17"/>
    <mergeCell ref="C14:J14"/>
    <mergeCell ref="C6:J6"/>
    <mergeCell ref="C7:J7"/>
    <mergeCell ref="C10:J10"/>
    <mergeCell ref="C11:J11"/>
    <mergeCell ref="C5:D5"/>
    <mergeCell ref="E5:J5"/>
    <mergeCell ref="B28:D28"/>
    <mergeCell ref="E28:J28"/>
    <mergeCell ref="C12:J12"/>
    <mergeCell ref="C13:J13"/>
    <mergeCell ref="B25:B27"/>
    <mergeCell ref="D25:J25"/>
    <mergeCell ref="D26:J26"/>
    <mergeCell ref="D27:J27"/>
    <mergeCell ref="C16:J16"/>
    <mergeCell ref="C18:J18"/>
    <mergeCell ref="C19:J19"/>
    <mergeCell ref="G21:J21"/>
    <mergeCell ref="C22:C23"/>
    <mergeCell ref="D22:J23"/>
    <mergeCell ref="D24:J24"/>
  </mergeCells>
  <phoneticPr fontId="1"/>
  <dataValidations count="14">
    <dataValidation type="list" allowBlank="1" showInputMessage="1" showErrorMessage="1" sqref="C5:D5" xr:uid="{C47DBBEC-D829-4179-A7D0-58F93E792CF7}">
      <formula1>"すべての職種,営業,販売-接客,事務,人事,総務,経理,財務,広報-宣伝-IR,法務,特許,教育-講師,コンサルタント,マーケティング,インストラクター,DTP-制作,WEB制作,エンジニア,プログラマ,翻訳,設計,その他職種"</formula1>
    </dataValidation>
    <dataValidation type="textLength" operator="lessThanOrEqual" allowBlank="1" showInputMessage="1" showErrorMessage="1" sqref="E8" xr:uid="{E9A9B5EE-9A63-438F-89A7-2F20F6FE29A1}">
      <formula1>216</formula1>
    </dataValidation>
    <dataValidation type="textLength" operator="lessThanOrEqual" allowBlank="1" showInputMessage="1" showErrorMessage="1" sqref="C12:J12 C18:J19" xr:uid="{CDAF0F95-64B0-46C7-AB2D-606F51D8A185}">
      <formula1>31</formula1>
    </dataValidation>
    <dataValidation type="textLength" operator="lessThanOrEqual" allowBlank="1" showInputMessage="1" showErrorMessage="1" sqref="C16:J16 C7:J7 C10:J10" xr:uid="{4DBC3D4C-77CD-4F9D-84A5-B3828CCC7E2C}">
      <formula1>93</formula1>
    </dataValidation>
    <dataValidation type="textLength" operator="lessThanOrEqual" allowBlank="1" showInputMessage="1" showErrorMessage="1" sqref="D22:J23" xr:uid="{505FC78F-140E-4CD7-A3E9-C757374B6BC3}">
      <formula1>48</formula1>
    </dataValidation>
    <dataValidation type="textLength" operator="lessThanOrEqual" allowBlank="1" showInputMessage="1" showErrorMessage="1" sqref="D21" xr:uid="{692FB034-E638-4205-BCA3-30A22B94551F}">
      <formula1>4</formula1>
    </dataValidation>
    <dataValidation type="textLength" operator="lessThanOrEqual" allowBlank="1" showInputMessage="1" showErrorMessage="1" sqref="F21" xr:uid="{0C64173E-6C09-45D4-B4C8-DB5288EF7357}">
      <formula1>2</formula1>
    </dataValidation>
    <dataValidation type="list" operator="lessThanOrEqual" allowBlank="1" showInputMessage="1" showErrorMessage="1" sqref="C8 J8" xr:uid="{B140B993-B442-4C84-8627-B6647F017962}">
      <formula1>"新規事業立上げ,事業拡大,販路拡大,外部リソース強化,組織強化,採用強化,人材育成,経営強化,DX,社会貢献"</formula1>
    </dataValidation>
    <dataValidation type="textLength" operator="lessThanOrEqual" allowBlank="1" showInputMessage="1" showErrorMessage="1" sqref="E5:J5" xr:uid="{36928BAF-FABE-461F-973F-8EFD1505E30A}">
      <formula1>40</formula1>
    </dataValidation>
    <dataValidation type="textLength" operator="lessThanOrEqual" allowBlank="1" showInputMessage="1" showErrorMessage="1" sqref="C6:J6 C20:J20" xr:uid="{1DF6389E-5AFE-4848-9A48-4B5920316A9E}">
      <formula1>185</formula1>
    </dataValidation>
    <dataValidation type="textLength" operator="lessThanOrEqual" allowBlank="1" showInputMessage="1" showErrorMessage="1" sqref="C11:J11 C13:J14" xr:uid="{AFA9729F-79D2-476B-A93A-1F785BD3DAC4}">
      <formula1>62</formula1>
    </dataValidation>
    <dataValidation type="textLength" operator="lessThanOrEqual" allowBlank="1" showInputMessage="1" showErrorMessage="1" sqref="C15:J15" xr:uid="{2BCC21BE-6967-4606-8B13-61835037459B}">
      <formula1>155</formula1>
    </dataValidation>
    <dataValidation type="textLength" operator="lessThanOrEqual" allowBlank="1" showInputMessage="1" showErrorMessage="1" sqref="D24:J25 D27:J27" xr:uid="{B36E3E98-5BF4-41C7-8F4D-E5E27A634039}">
      <formula1>24</formula1>
    </dataValidation>
    <dataValidation type="list" operator="lessThanOrEqual" allowBlank="1" showInputMessage="1" showErrorMessage="1" sqref="E28:J28" xr:uid="{EA99AA73-B877-4D93-8936-699F696A2DDB}">
      <formula1>"承諾する,承諾しない"</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B0AA-CEE9-4BAB-A12C-A9C74CC04ADB}">
  <sheetPr codeName="Sheet3">
    <pageSetUpPr fitToPage="1"/>
  </sheetPr>
  <dimension ref="B1:J21"/>
  <sheetViews>
    <sheetView showGridLines="0" zoomScale="98" zoomScaleNormal="98" workbookViewId="0">
      <selection activeCell="Q4" sqref="Q4"/>
    </sheetView>
  </sheetViews>
  <sheetFormatPr defaultRowHeight="18" x14ac:dyDescent="0.55000000000000004"/>
  <cols>
    <col min="1" max="1" width="1.08203125" customWidth="1"/>
    <col min="2" max="2" width="23.58203125" style="2" customWidth="1"/>
    <col min="3" max="3" width="15" style="1" customWidth="1"/>
    <col min="4" max="4" width="9.83203125" customWidth="1"/>
    <col min="5" max="5" width="3.1640625" customWidth="1"/>
    <col min="6" max="6" width="5.6640625" customWidth="1"/>
    <col min="7" max="7" width="3.1640625" customWidth="1"/>
    <col min="8" max="8" width="4.5" customWidth="1"/>
    <col min="9" max="9" width="4.4140625" customWidth="1"/>
    <col min="10" max="10" width="28.1640625" customWidth="1"/>
    <col min="11" max="11" width="1.1640625" customWidth="1"/>
  </cols>
  <sheetData>
    <row r="1" spans="2:10" ht="6" customHeight="1" x14ac:dyDescent="0.55000000000000004"/>
    <row r="2" spans="2:10" ht="24.5" x14ac:dyDescent="0.55000000000000004">
      <c r="B2" s="97" t="s">
        <v>18</v>
      </c>
      <c r="C2" s="97"/>
      <c r="D2" s="97"/>
      <c r="E2" s="97"/>
      <c r="F2" s="97"/>
      <c r="G2" s="97"/>
      <c r="H2" s="97"/>
      <c r="I2" s="97"/>
      <c r="J2" s="97"/>
    </row>
    <row r="3" spans="2:10" ht="24.5" x14ac:dyDescent="0.55000000000000004">
      <c r="B3" s="11" t="s">
        <v>83</v>
      </c>
      <c r="C3" s="93"/>
      <c r="D3" s="93"/>
      <c r="E3" s="93"/>
      <c r="F3" s="93"/>
      <c r="G3" s="93"/>
      <c r="H3" s="93"/>
      <c r="I3" s="93"/>
      <c r="J3" s="94"/>
    </row>
    <row r="4" spans="2:10" ht="44" customHeight="1" x14ac:dyDescent="0.55000000000000004">
      <c r="B4" s="23" t="s">
        <v>16</v>
      </c>
      <c r="C4" s="95" t="str">
        <f>IF('PR&amp;案件シート (入力用)'!C5="","",'PR&amp;案件シート (入力用)'!C5)</f>
        <v/>
      </c>
      <c r="D4" s="95"/>
      <c r="E4" s="96" t="str">
        <f>IF('PR&amp;案件シート (入力用)'!E5="","",'PR&amp;案件シート (入力用)'!E5)</f>
        <v/>
      </c>
      <c r="F4" s="96"/>
      <c r="G4" s="96"/>
      <c r="H4" s="96"/>
      <c r="I4" s="96"/>
      <c r="J4" s="96"/>
    </row>
    <row r="5" spans="2:10" ht="124" customHeight="1" x14ac:dyDescent="0.55000000000000004">
      <c r="B5" s="23" t="s">
        <v>14</v>
      </c>
      <c r="C5" s="98" t="str">
        <f>IF('PR&amp;案件シート (入力用)'!C6="","",'PR&amp;案件シート (入力用)'!C6)</f>
        <v/>
      </c>
      <c r="D5" s="98"/>
      <c r="E5" s="98"/>
      <c r="F5" s="98"/>
      <c r="G5" s="98"/>
      <c r="H5" s="98"/>
      <c r="I5" s="98"/>
      <c r="J5" s="98"/>
    </row>
    <row r="6" spans="2:10" ht="62" customHeight="1" x14ac:dyDescent="0.55000000000000004">
      <c r="B6" s="23" t="s">
        <v>15</v>
      </c>
      <c r="C6" s="92" t="str">
        <f>IF('PR&amp;案件シート (入力用)'!C7="","",'PR&amp;案件シート (入力用)'!C7)</f>
        <v/>
      </c>
      <c r="D6" s="92"/>
      <c r="E6" s="92"/>
      <c r="F6" s="92"/>
      <c r="G6" s="92"/>
      <c r="H6" s="92"/>
      <c r="I6" s="92"/>
      <c r="J6" s="92"/>
    </row>
    <row r="7" spans="2:10" ht="62.5" customHeight="1" x14ac:dyDescent="0.55000000000000004">
      <c r="B7" s="23" t="s">
        <v>13</v>
      </c>
      <c r="C7" s="92" t="str">
        <f>IF('PR&amp;案件シート (入力用)'!C10="","",'PR&amp;案件シート (入力用)'!C10)</f>
        <v/>
      </c>
      <c r="D7" s="92"/>
      <c r="E7" s="92"/>
      <c r="F7" s="92"/>
      <c r="G7" s="92"/>
      <c r="H7" s="92"/>
      <c r="I7" s="92"/>
      <c r="J7" s="92"/>
    </row>
    <row r="8" spans="2:10" ht="44" customHeight="1" x14ac:dyDescent="0.55000000000000004">
      <c r="B8" s="23" t="s">
        <v>12</v>
      </c>
      <c r="C8" s="92" t="str">
        <f>IF('PR&amp;案件シート (入力用)'!C11="","",'PR&amp;案件シート (入力用)'!C11)</f>
        <v/>
      </c>
      <c r="D8" s="92"/>
      <c r="E8" s="92"/>
      <c r="F8" s="92"/>
      <c r="G8" s="92"/>
      <c r="H8" s="92"/>
      <c r="I8" s="92"/>
      <c r="J8" s="92"/>
    </row>
    <row r="9" spans="2:10" ht="21.5" customHeight="1" x14ac:dyDescent="0.55000000000000004">
      <c r="B9" s="23" t="s">
        <v>78</v>
      </c>
      <c r="C9" s="92" t="str">
        <f>IF('PR&amp;案件シート (入力用)'!C12="","",'PR&amp;案件シート (入力用)'!C12)</f>
        <v/>
      </c>
      <c r="D9" s="92"/>
      <c r="E9" s="92"/>
      <c r="F9" s="92"/>
      <c r="G9" s="92"/>
      <c r="H9" s="92"/>
      <c r="I9" s="92"/>
      <c r="J9" s="92"/>
    </row>
    <row r="10" spans="2:10" ht="44" customHeight="1" x14ac:dyDescent="0.55000000000000004">
      <c r="B10" s="23" t="s">
        <v>10</v>
      </c>
      <c r="C10" s="92" t="str">
        <f>IF('PR&amp;案件シート (入力用)'!C13="","",'PR&amp;案件シート (入力用)'!C13)</f>
        <v/>
      </c>
      <c r="D10" s="92"/>
      <c r="E10" s="92"/>
      <c r="F10" s="92"/>
      <c r="G10" s="92"/>
      <c r="H10" s="92"/>
      <c r="I10" s="92"/>
      <c r="J10" s="92"/>
    </row>
    <row r="11" spans="2:10" ht="44" customHeight="1" x14ac:dyDescent="0.55000000000000004">
      <c r="B11" s="23" t="s">
        <v>9</v>
      </c>
      <c r="C11" s="92" t="str">
        <f>IF('PR&amp;案件シート (入力用)'!C14="","",'PR&amp;案件シート (入力用)'!C14)</f>
        <v/>
      </c>
      <c r="D11" s="92"/>
      <c r="E11" s="92"/>
      <c r="F11" s="92"/>
      <c r="G11" s="92"/>
      <c r="H11" s="92"/>
      <c r="I11" s="92"/>
      <c r="J11" s="92"/>
    </row>
    <row r="12" spans="2:10" ht="62.5" customHeight="1" x14ac:dyDescent="0.55000000000000004">
      <c r="B12" s="23" t="s">
        <v>8</v>
      </c>
      <c r="C12" s="98" t="str">
        <f>IF('PR&amp;案件シート (入力用)'!C16="","",'PR&amp;案件シート (入力用)'!C16)</f>
        <v/>
      </c>
      <c r="D12" s="98"/>
      <c r="E12" s="98"/>
      <c r="F12" s="98"/>
      <c r="G12" s="98"/>
      <c r="H12" s="98"/>
      <c r="I12" s="98"/>
      <c r="J12" s="98"/>
    </row>
    <row r="13" spans="2:10" ht="25" customHeight="1" x14ac:dyDescent="0.55000000000000004">
      <c r="B13" s="101" t="s">
        <v>20</v>
      </c>
      <c r="C13" s="101"/>
      <c r="D13" s="101"/>
      <c r="E13" s="101"/>
      <c r="F13" s="101"/>
      <c r="G13" s="101"/>
      <c r="H13" s="101"/>
      <c r="I13" s="101"/>
      <c r="J13" s="101"/>
    </row>
    <row r="14" spans="2:10" ht="19.5" x14ac:dyDescent="0.55000000000000004">
      <c r="B14" s="99" t="s">
        <v>21</v>
      </c>
      <c r="C14" s="102" t="str">
        <f>IF('PR&amp;案件シート (入力用)'!C18="","",'PR&amp;案件シート (入力用)'!C18)</f>
        <v/>
      </c>
      <c r="D14" s="102"/>
      <c r="E14" s="102"/>
      <c r="F14" s="102"/>
      <c r="G14" s="102"/>
      <c r="H14" s="102"/>
      <c r="I14" s="102"/>
      <c r="J14" s="102"/>
    </row>
    <row r="15" spans="2:10" ht="21.5" customHeight="1" x14ac:dyDescent="0.55000000000000004">
      <c r="B15" s="100"/>
      <c r="C15" s="102" t="str">
        <f>IF('PR&amp;案件シート (入力用)'!C19="","",'PR&amp;案件シート (入力用)'!C19)</f>
        <v/>
      </c>
      <c r="D15" s="102"/>
      <c r="E15" s="102"/>
      <c r="F15" s="102"/>
      <c r="G15" s="102"/>
      <c r="H15" s="102"/>
      <c r="I15" s="102"/>
      <c r="J15" s="102"/>
    </row>
    <row r="16" spans="2:10" ht="124" customHeight="1" x14ac:dyDescent="0.55000000000000004">
      <c r="B16" s="23" t="s">
        <v>17</v>
      </c>
      <c r="C16" s="98" t="str">
        <f>IF('PR&amp;案件シート (入力用)'!C20="","",'PR&amp;案件シート (入力用)'!C20)</f>
        <v/>
      </c>
      <c r="D16" s="98"/>
      <c r="E16" s="98"/>
      <c r="F16" s="98"/>
      <c r="G16" s="98"/>
      <c r="H16" s="98"/>
      <c r="I16" s="98"/>
      <c r="J16" s="98"/>
    </row>
    <row r="17" spans="2:10" ht="22" customHeight="1" x14ac:dyDescent="0.55000000000000004">
      <c r="B17" s="103" t="s">
        <v>39</v>
      </c>
      <c r="C17" s="24" t="s">
        <v>7</v>
      </c>
      <c r="D17" s="16" t="str">
        <f>IF('PR&amp;案件シート (入力用)'!D21="","",'PR&amp;案件シート (入力用)'!D21)</f>
        <v/>
      </c>
      <c r="E17" s="17" t="s">
        <v>6</v>
      </c>
      <c r="F17" s="18" t="str">
        <f>IF('PR&amp;案件シート (入力用)'!F21="","",'PR&amp;案件シート (入力用)'!F21)</f>
        <v/>
      </c>
      <c r="G17" s="106" t="s">
        <v>5</v>
      </c>
      <c r="H17" s="107"/>
      <c r="I17" s="107"/>
      <c r="J17" s="107"/>
    </row>
    <row r="18" spans="2:10" ht="22" customHeight="1" x14ac:dyDescent="0.55000000000000004">
      <c r="B18" s="104"/>
      <c r="C18" s="108" t="s">
        <v>4</v>
      </c>
      <c r="D18" s="96" t="str">
        <f>IF('PR&amp;案件シート (入力用)'!D22="","",'PR&amp;案件シート (入力用)'!D22)</f>
        <v/>
      </c>
      <c r="E18" s="109"/>
      <c r="F18" s="109"/>
      <c r="G18" s="109"/>
      <c r="H18" s="109"/>
      <c r="I18" s="109"/>
      <c r="J18" s="109"/>
    </row>
    <row r="19" spans="2:10" ht="16.5" customHeight="1" x14ac:dyDescent="0.55000000000000004">
      <c r="B19" s="104"/>
      <c r="C19" s="108"/>
      <c r="D19" s="109"/>
      <c r="E19" s="109"/>
      <c r="F19" s="109"/>
      <c r="G19" s="109"/>
      <c r="H19" s="109"/>
      <c r="I19" s="109"/>
      <c r="J19" s="109"/>
    </row>
    <row r="20" spans="2:10" ht="22" customHeight="1" x14ac:dyDescent="0.55000000000000004">
      <c r="B20" s="105"/>
      <c r="C20" s="24" t="s">
        <v>3</v>
      </c>
      <c r="D20" s="109" t="str">
        <f>IF('PR&amp;案件シート (入力用)'!D24="","",'PR&amp;案件シート (入力用)'!D24)</f>
        <v/>
      </c>
      <c r="E20" s="109"/>
      <c r="F20" s="109"/>
      <c r="G20" s="109"/>
      <c r="H20" s="109"/>
      <c r="I20" s="109"/>
      <c r="J20" s="109"/>
    </row>
    <row r="21" spans="2:10" ht="5" customHeight="1" x14ac:dyDescent="0.55000000000000004">
      <c r="C21" s="10"/>
    </row>
  </sheetData>
  <sheetProtection algorithmName="SHA-512" hashValue="quCeOrqweJIYx/j62mCNj40xcNCL+P1kYNZHBlB90pA+hTArGe3xf1XWtfhRHIK/az6cDy965HT2wnWe+bg4MA==" saltValue="6U+N4bB+wU3+4Zfql7H5UQ==" spinCount="100000" sheet="1" objects="1" scenarios="1"/>
  <mergeCells count="22">
    <mergeCell ref="B17:B20"/>
    <mergeCell ref="G17:J17"/>
    <mergeCell ref="C18:C19"/>
    <mergeCell ref="D18:J19"/>
    <mergeCell ref="D20:J20"/>
    <mergeCell ref="B14:B15"/>
    <mergeCell ref="B13:J13"/>
    <mergeCell ref="C14:J14"/>
    <mergeCell ref="C15:J15"/>
    <mergeCell ref="C16:J16"/>
    <mergeCell ref="C8:J8"/>
    <mergeCell ref="C9:J9"/>
    <mergeCell ref="C10:J10"/>
    <mergeCell ref="C11:J11"/>
    <mergeCell ref="C12:J12"/>
    <mergeCell ref="C7:J7"/>
    <mergeCell ref="C3:J3"/>
    <mergeCell ref="C4:D4"/>
    <mergeCell ref="E4:J4"/>
    <mergeCell ref="B2:J2"/>
    <mergeCell ref="C5:J5"/>
    <mergeCell ref="C6:J6"/>
  </mergeCells>
  <phoneticPr fontId="1"/>
  <dataValidations count="9">
    <dataValidation type="textLength" operator="lessThanOrEqual" allowBlank="1" showInputMessage="1" showErrorMessage="1" sqref="F17" xr:uid="{4414092F-2E13-418B-9374-29CF095B69D5}">
      <formula1>2</formula1>
    </dataValidation>
    <dataValidation type="textLength" operator="lessThanOrEqual" allowBlank="1" showInputMessage="1" showErrorMessage="1" sqref="D17" xr:uid="{4CE69EDF-880B-49C7-BD64-368CCE2EF97C}">
      <formula1>4</formula1>
    </dataValidation>
    <dataValidation type="textLength" operator="lessThanOrEqual" allowBlank="1" showInputMessage="1" showErrorMessage="1" sqref="D18:J19" xr:uid="{2C6F96F8-EBEE-48A0-BA84-05813EF10FF1}">
      <formula1>58</formula1>
    </dataValidation>
    <dataValidation type="textLength" operator="lessThanOrEqual" allowBlank="1" showInputMessage="1" showErrorMessage="1" sqref="C14:J15" xr:uid="{8B1F5B11-B56A-4631-A0EC-B52739AC1ECD}">
      <formula1>36</formula1>
    </dataValidation>
    <dataValidation type="textLength" operator="lessThanOrEqual" allowBlank="1" showInputMessage="1" showErrorMessage="1" sqref="C12:J12 C6:J7" xr:uid="{446FE5FD-6C20-457E-A4CB-A999CC34E78D}">
      <formula1>108</formula1>
    </dataValidation>
    <dataValidation type="textLength" operator="lessThanOrEqual" allowBlank="1" showInputMessage="1" showErrorMessage="1" sqref="C8:J11" xr:uid="{653A8453-B819-470D-A68B-C5C328AB0DA2}">
      <formula1>72</formula1>
    </dataValidation>
    <dataValidation type="textLength" operator="lessThanOrEqual" allowBlank="1" showInputMessage="1" showErrorMessage="1" sqref="C16:J16 C5:J5" xr:uid="{EDD224C1-92AD-4857-A06C-7BF289F27768}">
      <formula1>216</formula1>
    </dataValidation>
    <dataValidation type="list" allowBlank="1" showInputMessage="1" showErrorMessage="1" sqref="C4:D4" xr:uid="{2AEBDDAD-13B4-407A-B46A-90880EB94E25}">
      <formula1>"すべての職種,営業,販売-接客,事務,人事,総務,経理,財務,広報-宣伝-IR,法務,特許,教育-講師,コンサルタント,マーケティング,インストラクター,DTP-制作,WEB制作,エンジニア,プログラマ,翻訳,設計,その他職種"</formula1>
    </dataValidation>
    <dataValidation type="textLength" operator="lessThanOrEqual" allowBlank="1" showInputMessage="1" showErrorMessage="1" sqref="D20:J20" xr:uid="{ABE0440A-7DFC-4100-A788-546313233BA1}">
      <formula1>29</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B613-625F-49A2-9D67-7C2C1BED8A7B}">
  <sheetPr codeName="Sheet4">
    <tabColor rgb="FFFFFF00"/>
    <pageSetUpPr fitToPage="1"/>
  </sheetPr>
  <dimension ref="B1:J27"/>
  <sheetViews>
    <sheetView showGridLines="0" zoomScaleNormal="100" workbookViewId="0">
      <selection activeCell="U6" sqref="U6"/>
    </sheetView>
  </sheetViews>
  <sheetFormatPr defaultRowHeight="18" x14ac:dyDescent="0.55000000000000004"/>
  <cols>
    <col min="1" max="1" width="1.08203125" customWidth="1"/>
    <col min="2" max="2" width="23.58203125" style="2" customWidth="1"/>
    <col min="3" max="3" width="15" style="1" customWidth="1"/>
    <col min="4" max="4" width="9.83203125" customWidth="1"/>
    <col min="5" max="5" width="3.1640625" customWidth="1"/>
    <col min="6" max="6" width="5.6640625" customWidth="1"/>
    <col min="7" max="7" width="3.1640625" customWidth="1"/>
    <col min="8" max="8" width="4.5" customWidth="1"/>
    <col min="9" max="9" width="4.9140625" customWidth="1"/>
    <col min="10" max="10" width="28" customWidth="1"/>
    <col min="11" max="11" width="1.1640625" customWidth="1"/>
  </cols>
  <sheetData>
    <row r="1" spans="2:10" ht="6" customHeight="1" x14ac:dyDescent="0.55000000000000004"/>
    <row r="2" spans="2:10" ht="24.5" x14ac:dyDescent="0.55000000000000004">
      <c r="B2" s="110" t="s">
        <v>18</v>
      </c>
      <c r="C2" s="110"/>
      <c r="D2" s="110"/>
      <c r="E2" s="110"/>
      <c r="F2" s="110"/>
      <c r="G2" s="110"/>
      <c r="H2" s="110"/>
      <c r="I2" s="110"/>
      <c r="J2" s="110"/>
    </row>
    <row r="3" spans="2:10" ht="24.5" x14ac:dyDescent="0.55000000000000004">
      <c r="B3" s="35" t="s">
        <v>83</v>
      </c>
      <c r="C3" s="112" t="str">
        <f>IF(配布パンフレット用!C3="","",配布パンフレット用!C3)</f>
        <v/>
      </c>
      <c r="D3" s="112"/>
      <c r="E3" s="112"/>
      <c r="F3" s="112"/>
      <c r="G3" s="112"/>
      <c r="H3" s="112"/>
      <c r="I3" s="112"/>
      <c r="J3" s="113"/>
    </row>
    <row r="4" spans="2:10" ht="43" customHeight="1" x14ac:dyDescent="0.55000000000000004">
      <c r="B4" s="20" t="s">
        <v>79</v>
      </c>
      <c r="C4" s="50"/>
      <c r="D4" s="50"/>
      <c r="E4" s="50"/>
      <c r="F4" s="50"/>
      <c r="G4" s="50"/>
      <c r="H4" s="50"/>
      <c r="I4" s="50"/>
      <c r="J4" s="50"/>
    </row>
    <row r="5" spans="2:10" ht="124" customHeight="1" x14ac:dyDescent="0.55000000000000004">
      <c r="B5" s="20" t="s">
        <v>80</v>
      </c>
      <c r="C5" s="50"/>
      <c r="D5" s="50"/>
      <c r="E5" s="50"/>
      <c r="F5" s="50"/>
      <c r="G5" s="50"/>
      <c r="H5" s="50"/>
      <c r="I5" s="50"/>
      <c r="J5" s="50"/>
    </row>
    <row r="6" spans="2:10" ht="44" customHeight="1" x14ac:dyDescent="0.55000000000000004">
      <c r="B6" s="12" t="s">
        <v>16</v>
      </c>
      <c r="C6" s="111" t="str">
        <f>IF('PR&amp;案件シート (入力用)'!C5="","",'PR&amp;案件シート (入力用)'!C5)</f>
        <v/>
      </c>
      <c r="D6" s="111"/>
      <c r="E6" s="96" t="str">
        <f>IF('PR&amp;案件シート (入力用)'!E5="","",'PR&amp;案件シート (入力用)'!E5)</f>
        <v/>
      </c>
      <c r="F6" s="96"/>
      <c r="G6" s="96"/>
      <c r="H6" s="96"/>
      <c r="I6" s="96"/>
      <c r="J6" s="96"/>
    </row>
    <row r="7" spans="2:10" ht="124" customHeight="1" x14ac:dyDescent="0.55000000000000004">
      <c r="B7" s="12" t="s">
        <v>14</v>
      </c>
      <c r="C7" s="98" t="str">
        <f>IF('PR&amp;案件シート (入力用)'!C6="","",'PR&amp;案件シート (入力用)'!C6)</f>
        <v/>
      </c>
      <c r="D7" s="98"/>
      <c r="E7" s="98"/>
      <c r="F7" s="98"/>
      <c r="G7" s="98"/>
      <c r="H7" s="98"/>
      <c r="I7" s="98"/>
      <c r="J7" s="98"/>
    </row>
    <row r="8" spans="2:10" ht="62" customHeight="1" x14ac:dyDescent="0.55000000000000004">
      <c r="B8" s="12" t="s">
        <v>15</v>
      </c>
      <c r="C8" s="92" t="str">
        <f>IF('PR&amp;案件シート (入力用)'!C7="","",'PR&amp;案件シート (入力用)'!C7)</f>
        <v/>
      </c>
      <c r="D8" s="92"/>
      <c r="E8" s="92"/>
      <c r="F8" s="92"/>
      <c r="G8" s="92"/>
      <c r="H8" s="92"/>
      <c r="I8" s="92"/>
      <c r="J8" s="92"/>
    </row>
    <row r="9" spans="2:10" ht="21.5" customHeight="1" x14ac:dyDescent="0.55000000000000004">
      <c r="B9" s="115" t="s">
        <v>25</v>
      </c>
      <c r="C9" s="117" t="str">
        <f>IF('PR&amp;案件シート (入力用)'!C8="","",'PR&amp;案件シート (入力用)'!C8)</f>
        <v/>
      </c>
      <c r="D9" s="118"/>
      <c r="E9" s="85" t="s">
        <v>26</v>
      </c>
      <c r="F9" s="86"/>
      <c r="G9" s="86"/>
      <c r="H9" s="86"/>
      <c r="I9" s="87"/>
      <c r="J9" s="121" t="str">
        <f>IF('PR&amp;案件シート (入力用)'!J8="","",'PR&amp;案件シート (入力用)'!J8)</f>
        <v/>
      </c>
    </row>
    <row r="10" spans="2:10" ht="21.5" customHeight="1" x14ac:dyDescent="0.55000000000000004">
      <c r="B10" s="116"/>
      <c r="C10" s="119"/>
      <c r="D10" s="120"/>
      <c r="E10" s="88"/>
      <c r="F10" s="89"/>
      <c r="G10" s="89"/>
      <c r="H10" s="89"/>
      <c r="I10" s="90"/>
      <c r="J10" s="122"/>
    </row>
    <row r="11" spans="2:10" ht="62.5" customHeight="1" x14ac:dyDescent="0.55000000000000004">
      <c r="B11" s="12" t="s">
        <v>13</v>
      </c>
      <c r="C11" s="92" t="str">
        <f>IF('PR&amp;案件シート (入力用)'!C10="","",'PR&amp;案件シート (入力用)'!C10)</f>
        <v/>
      </c>
      <c r="D11" s="92"/>
      <c r="E11" s="92"/>
      <c r="F11" s="92"/>
      <c r="G11" s="92"/>
      <c r="H11" s="92"/>
      <c r="I11" s="92"/>
      <c r="J11" s="92"/>
    </row>
    <row r="12" spans="2:10" ht="44" customHeight="1" x14ac:dyDescent="0.55000000000000004">
      <c r="B12" s="12" t="s">
        <v>12</v>
      </c>
      <c r="C12" s="92" t="str">
        <f>IF('PR&amp;案件シート (入力用)'!C11="","",'PR&amp;案件シート (入力用)'!C11)</f>
        <v/>
      </c>
      <c r="D12" s="92"/>
      <c r="E12" s="92"/>
      <c r="F12" s="92"/>
      <c r="G12" s="92"/>
      <c r="H12" s="92"/>
      <c r="I12" s="92"/>
      <c r="J12" s="92"/>
    </row>
    <row r="13" spans="2:10" ht="21.5" customHeight="1" x14ac:dyDescent="0.55000000000000004">
      <c r="B13" s="12" t="s">
        <v>11</v>
      </c>
      <c r="C13" s="92" t="str">
        <f>IF('PR&amp;案件シート (入力用)'!C12="","",'PR&amp;案件シート (入力用)'!C12)</f>
        <v/>
      </c>
      <c r="D13" s="92"/>
      <c r="E13" s="92"/>
      <c r="F13" s="92"/>
      <c r="G13" s="92"/>
      <c r="H13" s="92"/>
      <c r="I13" s="92"/>
      <c r="J13" s="92"/>
    </row>
    <row r="14" spans="2:10" ht="44" customHeight="1" x14ac:dyDescent="0.55000000000000004">
      <c r="B14" s="12" t="s">
        <v>10</v>
      </c>
      <c r="C14" s="92" t="str">
        <f>IF('PR&amp;案件シート (入力用)'!C13="","",'PR&amp;案件シート (入力用)'!C13)</f>
        <v/>
      </c>
      <c r="D14" s="92"/>
      <c r="E14" s="92"/>
      <c r="F14" s="92"/>
      <c r="G14" s="92"/>
      <c r="H14" s="92"/>
      <c r="I14" s="92"/>
      <c r="J14" s="92"/>
    </row>
    <row r="15" spans="2:10" ht="44" customHeight="1" x14ac:dyDescent="0.55000000000000004">
      <c r="B15" s="12" t="s">
        <v>9</v>
      </c>
      <c r="C15" s="92" t="str">
        <f>IF('PR&amp;案件シート (入力用)'!C14="","",'PR&amp;案件シート (入力用)'!C14)</f>
        <v/>
      </c>
      <c r="D15" s="92"/>
      <c r="E15" s="92"/>
      <c r="F15" s="92"/>
      <c r="G15" s="92"/>
      <c r="H15" s="92"/>
      <c r="I15" s="92"/>
      <c r="J15" s="92"/>
    </row>
    <row r="16" spans="2:10" ht="103" customHeight="1" x14ac:dyDescent="0.55000000000000004">
      <c r="B16" s="12" t="s">
        <v>84</v>
      </c>
      <c r="C16" s="98" t="str">
        <f>IF('PR&amp;案件シート (入力用)'!C15="","",'PR&amp;案件シート (入力用)'!C15)</f>
        <v/>
      </c>
      <c r="D16" s="98"/>
      <c r="E16" s="98"/>
      <c r="F16" s="98"/>
      <c r="G16" s="98"/>
      <c r="H16" s="98"/>
      <c r="I16" s="98"/>
      <c r="J16" s="98"/>
    </row>
    <row r="17" spans="2:10" ht="62.5" customHeight="1" x14ac:dyDescent="0.55000000000000004">
      <c r="B17" s="12" t="s">
        <v>8</v>
      </c>
      <c r="C17" s="98" t="str">
        <f>IF('PR&amp;案件シート (入力用)'!C16="","",'PR&amp;案件シート (入力用)'!C16)</f>
        <v/>
      </c>
      <c r="D17" s="98"/>
      <c r="E17" s="98"/>
      <c r="F17" s="98"/>
      <c r="G17" s="98"/>
      <c r="H17" s="98"/>
      <c r="I17" s="98"/>
      <c r="J17" s="98"/>
    </row>
    <row r="18" spans="2:10" ht="25" customHeight="1" x14ac:dyDescent="0.55000000000000004">
      <c r="B18" s="114" t="s">
        <v>24</v>
      </c>
      <c r="C18" s="114"/>
      <c r="D18" s="114"/>
      <c r="E18" s="114"/>
      <c r="F18" s="114"/>
      <c r="G18" s="114"/>
      <c r="H18" s="114"/>
      <c r="I18" s="114"/>
      <c r="J18" s="114"/>
    </row>
    <row r="19" spans="2:10" ht="19.5" x14ac:dyDescent="0.55000000000000004">
      <c r="B19" s="13" t="s">
        <v>22</v>
      </c>
      <c r="C19" s="96" t="str">
        <f>IF('PR&amp;案件シート (入力用)'!C18="","",'PR&amp;案件シート (入力用)'!C18)</f>
        <v/>
      </c>
      <c r="D19" s="96"/>
      <c r="E19" s="96"/>
      <c r="F19" s="96"/>
      <c r="G19" s="96"/>
      <c r="H19" s="96"/>
      <c r="I19" s="96"/>
      <c r="J19" s="96"/>
    </row>
    <row r="20" spans="2:10" ht="21.5" customHeight="1" x14ac:dyDescent="0.55000000000000004">
      <c r="B20" s="13" t="s">
        <v>21</v>
      </c>
      <c r="C20" s="96" t="str">
        <f>IF('PR&amp;案件シート (入力用)'!C19="","",'PR&amp;案件シート (入力用)'!C19)</f>
        <v/>
      </c>
      <c r="D20" s="96"/>
      <c r="E20" s="96"/>
      <c r="F20" s="96"/>
      <c r="G20" s="96"/>
      <c r="H20" s="96"/>
      <c r="I20" s="96"/>
      <c r="J20" s="96"/>
    </row>
    <row r="21" spans="2:10" ht="124" customHeight="1" x14ac:dyDescent="0.55000000000000004">
      <c r="B21" s="12" t="s">
        <v>17</v>
      </c>
      <c r="C21" s="98" t="str">
        <f>IF('PR&amp;案件シート (入力用)'!C20="","",'PR&amp;案件シート (入力用)'!C20)</f>
        <v/>
      </c>
      <c r="D21" s="98"/>
      <c r="E21" s="98"/>
      <c r="F21" s="98"/>
      <c r="G21" s="98"/>
      <c r="H21" s="98"/>
      <c r="I21" s="98"/>
      <c r="J21" s="98"/>
    </row>
    <row r="22" spans="2:10" ht="22" customHeight="1" x14ac:dyDescent="0.55000000000000004">
      <c r="B22" s="14" t="s">
        <v>19</v>
      </c>
      <c r="C22" s="15" t="s">
        <v>7</v>
      </c>
      <c r="D22" s="21" t="str">
        <f>IF('PR&amp;案件シート (入力用)'!D21="","",'PR&amp;案件シート (入力用)'!D21)</f>
        <v/>
      </c>
      <c r="E22" s="22" t="s">
        <v>6</v>
      </c>
      <c r="F22" s="21" t="str">
        <f>IF('PR&amp;案件シート (入力用)'!F21="","",'PR&amp;案件シート (入力用)'!F21)</f>
        <v/>
      </c>
      <c r="G22" s="107" t="s">
        <v>5</v>
      </c>
      <c r="H22" s="107"/>
      <c r="I22" s="107"/>
      <c r="J22" s="107"/>
    </row>
    <row r="23" spans="2:10" ht="22" customHeight="1" x14ac:dyDescent="0.55000000000000004">
      <c r="B23" s="123" t="str">
        <f>IF('PR&amp;案件シート (入力用)'!B22="","",'PR&amp;案件シート (入力用)'!B22)</f>
        <v/>
      </c>
      <c r="C23" s="124" t="s">
        <v>4</v>
      </c>
      <c r="D23" s="96" t="str">
        <f>IF('PR&amp;案件シート (入力用)'!D22="","",'PR&amp;案件シート (入力用)'!D22)</f>
        <v/>
      </c>
      <c r="E23" s="109"/>
      <c r="F23" s="109"/>
      <c r="G23" s="109"/>
      <c r="H23" s="109"/>
      <c r="I23" s="109"/>
      <c r="J23" s="109"/>
    </row>
    <row r="24" spans="2:10" ht="16.5" customHeight="1" x14ac:dyDescent="0.55000000000000004">
      <c r="B24" s="111"/>
      <c r="C24" s="124"/>
      <c r="D24" s="109"/>
      <c r="E24" s="109"/>
      <c r="F24" s="109"/>
      <c r="G24" s="109"/>
      <c r="H24" s="109"/>
      <c r="I24" s="109"/>
      <c r="J24" s="109"/>
    </row>
    <row r="25" spans="2:10" ht="22" customHeight="1" x14ac:dyDescent="0.55000000000000004">
      <c r="B25" s="111"/>
      <c r="C25" s="15" t="s">
        <v>3</v>
      </c>
      <c r="D25" s="109" t="str">
        <f>IF('PR&amp;案件シート (入力用)'!D24="","",'PR&amp;案件シート (入力用)'!D24)</f>
        <v/>
      </c>
      <c r="E25" s="109"/>
      <c r="F25" s="109"/>
      <c r="G25" s="109"/>
      <c r="H25" s="109"/>
      <c r="I25" s="109"/>
      <c r="J25" s="109"/>
    </row>
    <row r="26" spans="2:10" ht="22" customHeight="1" x14ac:dyDescent="0.55000000000000004">
      <c r="B26" s="34" t="s">
        <v>23</v>
      </c>
      <c r="C26" s="19" t="s">
        <v>1</v>
      </c>
      <c r="D26" s="109" t="str">
        <f>IF('PR&amp;案件シート (入力用)'!D26="","",'PR&amp;案件シート (入力用)'!D26)</f>
        <v/>
      </c>
      <c r="E26" s="109"/>
      <c r="F26" s="109"/>
      <c r="G26" s="109"/>
      <c r="H26" s="109"/>
      <c r="I26" s="109"/>
      <c r="J26" s="109"/>
    </row>
    <row r="27" spans="2:10" ht="5" customHeight="1" x14ac:dyDescent="0.55000000000000004">
      <c r="B27"/>
      <c r="C27" s="2"/>
      <c r="D27" s="1"/>
    </row>
  </sheetData>
  <sheetProtection algorithmName="SHA-512" hashValue="eTDixgugoqCEaUE0E7Z5FTNzsGVIR6MmjQRhk4fnO/C0bnPHFnN50DwFItthH1WbJUb0eTUM9+nNOf2GM9b6QQ==" saltValue="DTNaqa2FsN3taYcOvAG9QQ==" spinCount="100000" sheet="1" objects="1" scenarios="1" insertHyperlinks="0"/>
  <mergeCells count="29">
    <mergeCell ref="D26:J26"/>
    <mergeCell ref="C21:J21"/>
    <mergeCell ref="G22:J22"/>
    <mergeCell ref="B23:B25"/>
    <mergeCell ref="C23:C24"/>
    <mergeCell ref="D23:J24"/>
    <mergeCell ref="D25:J25"/>
    <mergeCell ref="C11:J11"/>
    <mergeCell ref="B9:B10"/>
    <mergeCell ref="C9:D10"/>
    <mergeCell ref="E9:I10"/>
    <mergeCell ref="J9:J10"/>
    <mergeCell ref="B18:J18"/>
    <mergeCell ref="C19:J19"/>
    <mergeCell ref="C20:J20"/>
    <mergeCell ref="C12:J12"/>
    <mergeCell ref="C13:J13"/>
    <mergeCell ref="C14:J14"/>
    <mergeCell ref="C15:J15"/>
    <mergeCell ref="C16:J16"/>
    <mergeCell ref="C17:J17"/>
    <mergeCell ref="B2:J2"/>
    <mergeCell ref="C7:J7"/>
    <mergeCell ref="C8:J8"/>
    <mergeCell ref="C6:D6"/>
    <mergeCell ref="E6:J6"/>
    <mergeCell ref="C3:J3"/>
    <mergeCell ref="C4:J4"/>
    <mergeCell ref="C5:J5"/>
  </mergeCells>
  <phoneticPr fontId="1"/>
  <dataValidations count="11">
    <dataValidation type="textLength" operator="lessThanOrEqual" allowBlank="1" showInputMessage="1" showErrorMessage="1" sqref="F22" xr:uid="{E30DAA79-4877-46CD-99BF-D88B13AF4C90}">
      <formula1>2</formula1>
    </dataValidation>
    <dataValidation type="textLength" operator="lessThanOrEqual" allowBlank="1" showInputMessage="1" showErrorMessage="1" sqref="D22" xr:uid="{00706398-AEAD-4521-85E6-4AFF447775A4}">
      <formula1>4</formula1>
    </dataValidation>
    <dataValidation type="textLength" operator="lessThanOrEqual" allowBlank="1" showInputMessage="1" showErrorMessage="1" sqref="D23:J24" xr:uid="{AA16BCB2-6EDE-41A5-B4EE-C569CF607813}">
      <formula1>58</formula1>
    </dataValidation>
    <dataValidation type="textLength" operator="lessThanOrEqual" allowBlank="1" showInputMessage="1" showErrorMessage="1" sqref="C19:J20" xr:uid="{989A5A3F-DA0B-410A-A15B-91C7C68CA090}">
      <formula1>36</formula1>
    </dataValidation>
    <dataValidation type="textLength" operator="lessThanOrEqual" allowBlank="1" showInputMessage="1" showErrorMessage="1" sqref="C17:J17 C8:J8 C11:J11" xr:uid="{839F69A0-E916-4B6A-B42B-1DE3417B9134}">
      <formula1>108</formula1>
    </dataValidation>
    <dataValidation type="textLength" operator="lessThanOrEqual" allowBlank="1" showInputMessage="1" showErrorMessage="1" sqref="C12:J15" xr:uid="{115DA553-A6E7-426B-8F7E-045F929A2871}">
      <formula1>72</formula1>
    </dataValidation>
    <dataValidation type="textLength" operator="lessThanOrEqual" allowBlank="1" showInputMessage="1" showErrorMessage="1" sqref="C21:J21 C16:J16 C7:J7 E9" xr:uid="{B89D8D14-163E-4CAD-BE85-82A87242C38F}">
      <formula1>216</formula1>
    </dataValidation>
    <dataValidation type="textLength" operator="lessThanOrEqual" allowBlank="1" showInputMessage="1" showErrorMessage="1" sqref="C4:J4" xr:uid="{5B1A5E2C-66A7-46B2-810C-5CB913BD347D}">
      <formula1>70</formula1>
    </dataValidation>
    <dataValidation type="textLength" operator="lessThanOrEqual" allowBlank="1" showInputMessage="1" showErrorMessage="1" sqref="C5:J5" xr:uid="{BA9ACA47-18A5-4C1D-A477-3F408F8138EE}">
      <formula1>150</formula1>
    </dataValidation>
    <dataValidation type="list" operator="lessThanOrEqual" allowBlank="1" showInputMessage="1" showErrorMessage="1" sqref="C9 J9" xr:uid="{1A247295-1F60-4C69-AF50-B876E6F77B19}">
      <formula1>"新規事業立上げ,事業拡大,販路拡大,外部リソース強化,組織強化,採用強化,人材育成,経営強化,DX,社会貢献"</formula1>
    </dataValidation>
    <dataValidation type="textLength" operator="lessThanOrEqual" allowBlank="1" showInputMessage="1" showErrorMessage="1" sqref="D25:J26" xr:uid="{16171C34-678D-43A1-944D-BE6A2ED3AF78}">
      <formula1>29</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F00C-CC3F-436A-94F8-9354610C7865}">
  <sheetPr codeName="Sheet5">
    <pageSetUpPr fitToPage="1"/>
  </sheetPr>
  <dimension ref="B1:J18"/>
  <sheetViews>
    <sheetView showGridLines="0" zoomScaleNormal="100" workbookViewId="0">
      <selection activeCell="O5" sqref="O5"/>
    </sheetView>
  </sheetViews>
  <sheetFormatPr defaultRowHeight="18" x14ac:dyDescent="0.55000000000000004"/>
  <cols>
    <col min="1" max="1" width="1.08203125" customWidth="1"/>
    <col min="2" max="2" width="23.58203125" style="2" customWidth="1"/>
    <col min="3" max="3" width="15" style="1" customWidth="1"/>
    <col min="4" max="4" width="9.83203125" customWidth="1"/>
    <col min="5" max="5" width="3.1640625" customWidth="1"/>
    <col min="6" max="6" width="5.6640625" customWidth="1"/>
    <col min="7" max="7" width="3.1640625" customWidth="1"/>
    <col min="8" max="8" width="4.5" customWidth="1"/>
    <col min="9" max="9" width="4.9140625" customWidth="1"/>
    <col min="10" max="10" width="28" customWidth="1"/>
    <col min="11" max="11" width="1.1640625" customWidth="1"/>
  </cols>
  <sheetData>
    <row r="1" spans="2:10" ht="6" customHeight="1" x14ac:dyDescent="0.55000000000000004"/>
    <row r="2" spans="2:10" ht="24.5" x14ac:dyDescent="0.55000000000000004">
      <c r="B2" s="132" t="s">
        <v>18</v>
      </c>
      <c r="C2" s="132"/>
      <c r="D2" s="132"/>
      <c r="E2" s="132"/>
      <c r="F2" s="132"/>
      <c r="G2" s="132"/>
      <c r="H2" s="132"/>
      <c r="I2" s="132"/>
      <c r="J2" s="132"/>
    </row>
    <row r="3" spans="2:10" ht="24.5" x14ac:dyDescent="0.55000000000000004">
      <c r="B3" s="11" t="s">
        <v>83</v>
      </c>
      <c r="C3" s="112" t="str">
        <f>IF(配布パンフレット用!C3="","",配布パンフレット用!C3)</f>
        <v/>
      </c>
      <c r="D3" s="112"/>
      <c r="E3" s="112"/>
      <c r="F3" s="112"/>
      <c r="G3" s="112"/>
      <c r="H3" s="112"/>
      <c r="I3" s="112"/>
      <c r="J3" s="113"/>
    </row>
    <row r="4" spans="2:10" ht="44" customHeight="1" x14ac:dyDescent="0.55000000000000004">
      <c r="B4" s="12" t="s">
        <v>16</v>
      </c>
      <c r="C4" s="111" t="str">
        <f>IF('PR&amp;案件シート (入力用)'!C5="","",'PR&amp;案件シート (入力用)'!C5)</f>
        <v/>
      </c>
      <c r="D4" s="111"/>
      <c r="E4" s="96" t="str">
        <f>IF('PR&amp;案件シート (入力用)'!E5="","",'PR&amp;案件シート (入力用)'!E5)</f>
        <v/>
      </c>
      <c r="F4" s="96"/>
      <c r="G4" s="96"/>
      <c r="H4" s="96"/>
      <c r="I4" s="96"/>
      <c r="J4" s="96"/>
    </row>
    <row r="5" spans="2:10" ht="124" customHeight="1" x14ac:dyDescent="0.55000000000000004">
      <c r="B5" s="12" t="s">
        <v>14</v>
      </c>
      <c r="C5" s="98" t="str">
        <f>IF('PR&amp;案件シート (入力用)'!C6="","",'PR&amp;案件シート (入力用)'!C6)</f>
        <v/>
      </c>
      <c r="D5" s="98"/>
      <c r="E5" s="98"/>
      <c r="F5" s="98"/>
      <c r="G5" s="98"/>
      <c r="H5" s="98"/>
      <c r="I5" s="98"/>
      <c r="J5" s="98"/>
    </row>
    <row r="6" spans="2:10" ht="62" customHeight="1" x14ac:dyDescent="0.55000000000000004">
      <c r="B6" s="12" t="s">
        <v>15</v>
      </c>
      <c r="C6" s="92" t="str">
        <f>IF('PR&amp;案件シート (入力用)'!C7="","",'PR&amp;案件シート (入力用)'!C7)</f>
        <v/>
      </c>
      <c r="D6" s="92"/>
      <c r="E6" s="92"/>
      <c r="F6" s="92"/>
      <c r="G6" s="92"/>
      <c r="H6" s="92"/>
      <c r="I6" s="92"/>
      <c r="J6" s="92"/>
    </row>
    <row r="7" spans="2:10" ht="62.5" customHeight="1" x14ac:dyDescent="0.55000000000000004">
      <c r="B7" s="12" t="s">
        <v>13</v>
      </c>
      <c r="C7" s="92" t="str">
        <f>IF('PR&amp;案件シート (入力用)'!C10="","",'PR&amp;案件シート (入力用)'!C10)</f>
        <v/>
      </c>
      <c r="D7" s="92"/>
      <c r="E7" s="92"/>
      <c r="F7" s="92"/>
      <c r="G7" s="92"/>
      <c r="H7" s="92"/>
      <c r="I7" s="92"/>
      <c r="J7" s="92"/>
    </row>
    <row r="8" spans="2:10" ht="44" customHeight="1" x14ac:dyDescent="0.55000000000000004">
      <c r="B8" s="12" t="s">
        <v>12</v>
      </c>
      <c r="C8" s="92" t="str">
        <f>IF('PR&amp;案件シート (入力用)'!C11="","",'PR&amp;案件シート (入力用)'!C11)</f>
        <v/>
      </c>
      <c r="D8" s="92"/>
      <c r="E8" s="92"/>
      <c r="F8" s="92"/>
      <c r="G8" s="92"/>
      <c r="H8" s="92"/>
      <c r="I8" s="92"/>
      <c r="J8" s="92"/>
    </row>
    <row r="9" spans="2:10" ht="21.5" customHeight="1" x14ac:dyDescent="0.55000000000000004">
      <c r="B9" s="12" t="s">
        <v>78</v>
      </c>
      <c r="C9" s="92" t="str">
        <f>IF('PR&amp;案件シート (入力用)'!C12="","",'PR&amp;案件シート (入力用)'!C12)</f>
        <v/>
      </c>
      <c r="D9" s="92"/>
      <c r="E9" s="92"/>
      <c r="F9" s="92"/>
      <c r="G9" s="92"/>
      <c r="H9" s="92"/>
      <c r="I9" s="92"/>
      <c r="J9" s="92"/>
    </row>
    <row r="10" spans="2:10" ht="44" customHeight="1" x14ac:dyDescent="0.55000000000000004">
      <c r="B10" s="12" t="s">
        <v>10</v>
      </c>
      <c r="C10" s="92" t="str">
        <f>IF('PR&amp;案件シート (入力用)'!C13="","",'PR&amp;案件シート (入力用)'!C13)</f>
        <v/>
      </c>
      <c r="D10" s="92"/>
      <c r="E10" s="92"/>
      <c r="F10" s="92"/>
      <c r="G10" s="92"/>
      <c r="H10" s="92"/>
      <c r="I10" s="92"/>
      <c r="J10" s="92"/>
    </row>
    <row r="11" spans="2:10" ht="44" customHeight="1" x14ac:dyDescent="0.55000000000000004">
      <c r="B11" s="12" t="s">
        <v>9</v>
      </c>
      <c r="C11" s="92" t="str">
        <f>IF('PR&amp;案件シート (入力用)'!C14="","",'PR&amp;案件シート (入力用)'!C14)</f>
        <v/>
      </c>
      <c r="D11" s="92"/>
      <c r="E11" s="92"/>
      <c r="F11" s="92"/>
      <c r="G11" s="92"/>
      <c r="H11" s="92"/>
      <c r="I11" s="92"/>
      <c r="J11" s="92"/>
    </row>
    <row r="12" spans="2:10" ht="62.5" customHeight="1" x14ac:dyDescent="0.55000000000000004">
      <c r="B12" s="12" t="s">
        <v>8</v>
      </c>
      <c r="C12" s="98" t="str">
        <f>IF('PR&amp;案件シート (入力用)'!C16="","",'PR&amp;案件シート (入力用)'!C16)</f>
        <v/>
      </c>
      <c r="D12" s="98"/>
      <c r="E12" s="98"/>
      <c r="F12" s="98"/>
      <c r="G12" s="98"/>
      <c r="H12" s="98"/>
      <c r="I12" s="98"/>
      <c r="J12" s="98"/>
    </row>
    <row r="13" spans="2:10" ht="19.5" x14ac:dyDescent="0.55000000000000004">
      <c r="B13" s="13" t="s">
        <v>22</v>
      </c>
      <c r="C13" s="96" t="str">
        <f>IF('PR&amp;案件シート (入力用)'!C18="","",'PR&amp;案件シート (入力用)'!C18)</f>
        <v/>
      </c>
      <c r="D13" s="96"/>
      <c r="E13" s="96"/>
      <c r="F13" s="96"/>
      <c r="G13" s="96"/>
      <c r="H13" s="96"/>
      <c r="I13" s="96"/>
      <c r="J13" s="96"/>
    </row>
    <row r="14" spans="2:10" ht="21.5" customHeight="1" x14ac:dyDescent="0.55000000000000004">
      <c r="B14" s="13" t="s">
        <v>21</v>
      </c>
      <c r="C14" s="96" t="str">
        <f>IF('PR&amp;案件シート (入力用)'!C19="","",'PR&amp;案件シート (入力用)'!C19)</f>
        <v/>
      </c>
      <c r="D14" s="96"/>
      <c r="E14" s="96"/>
      <c r="F14" s="96"/>
      <c r="G14" s="96"/>
      <c r="H14" s="96"/>
      <c r="I14" s="96"/>
      <c r="J14" s="96"/>
    </row>
    <row r="15" spans="2:10" ht="124" customHeight="1" x14ac:dyDescent="0.55000000000000004">
      <c r="B15" s="12" t="s">
        <v>17</v>
      </c>
      <c r="C15" s="98" t="str">
        <f>IF('PR&amp;案件シート (入力用)'!C20="","",'PR&amp;案件シート (入力用)'!C20)</f>
        <v/>
      </c>
      <c r="D15" s="98"/>
      <c r="E15" s="98"/>
      <c r="F15" s="98"/>
      <c r="G15" s="98"/>
      <c r="H15" s="98"/>
      <c r="I15" s="98"/>
      <c r="J15" s="98"/>
    </row>
    <row r="16" spans="2:10" ht="41" customHeight="1" x14ac:dyDescent="0.55000000000000004">
      <c r="B16" s="129" t="s">
        <v>82</v>
      </c>
      <c r="C16" s="130"/>
      <c r="D16" s="130"/>
      <c r="E16" s="130"/>
      <c r="F16" s="130"/>
      <c r="G16" s="130"/>
      <c r="H16" s="130"/>
      <c r="I16" s="130"/>
      <c r="J16" s="131"/>
    </row>
    <row r="17" spans="2:10" ht="22" customHeight="1" x14ac:dyDescent="0.55000000000000004">
      <c r="B17" s="125" t="s">
        <v>81</v>
      </c>
      <c r="C17" s="125"/>
      <c r="D17" s="126"/>
      <c r="E17" s="127"/>
      <c r="F17" s="127"/>
      <c r="G17" s="127"/>
      <c r="H17" s="127"/>
      <c r="I17" s="127"/>
      <c r="J17" s="128"/>
    </row>
    <row r="18" spans="2:10" ht="5" customHeight="1" x14ac:dyDescent="0.55000000000000004">
      <c r="B18"/>
      <c r="C18" s="2"/>
      <c r="D18" s="1"/>
    </row>
  </sheetData>
  <sheetProtection algorithmName="SHA-512" hashValue="gWzROgfId6bYyEGwAZSWb+4G2tD7I+7HrO4kFkm2P74ZIh8sW6cJuo9tstuYbWYA2tKZXfwX/FpKtN8Tj76f3w==" saltValue="S+rG6ighVKa0bCA/+xtjCA==" spinCount="100000" sheet="1" objects="1" scenarios="1"/>
  <mergeCells count="18">
    <mergeCell ref="C6:J6"/>
    <mergeCell ref="C7:J7"/>
    <mergeCell ref="B2:J2"/>
    <mergeCell ref="C3:J3"/>
    <mergeCell ref="C5:J5"/>
    <mergeCell ref="C4:D4"/>
    <mergeCell ref="E4:J4"/>
    <mergeCell ref="C8:J8"/>
    <mergeCell ref="C9:J9"/>
    <mergeCell ref="C10:J10"/>
    <mergeCell ref="C11:J11"/>
    <mergeCell ref="C12:J12"/>
    <mergeCell ref="B17:C17"/>
    <mergeCell ref="D17:J17"/>
    <mergeCell ref="B16:J16"/>
    <mergeCell ref="C13:J13"/>
    <mergeCell ref="C14:J14"/>
    <mergeCell ref="C15:J15"/>
  </mergeCells>
  <phoneticPr fontId="1"/>
  <dataValidations count="4">
    <dataValidation type="textLength" operator="lessThanOrEqual" allowBlank="1" showInputMessage="1" showErrorMessage="1" sqref="C15:J15 C5:J5" xr:uid="{DA372B6E-BA00-46E2-9C1F-6D5B726560A9}">
      <formula1>216</formula1>
    </dataValidation>
    <dataValidation type="textLength" operator="lessThanOrEqual" allowBlank="1" showInputMessage="1" showErrorMessage="1" sqref="C8:J11" xr:uid="{16E6DDEA-682C-48D5-8C2E-8715A825ED6D}">
      <formula1>72</formula1>
    </dataValidation>
    <dataValidation type="textLength" operator="lessThanOrEqual" allowBlank="1" showInputMessage="1" showErrorMessage="1" sqref="C12:J12 C6:J7" xr:uid="{4222A57E-4DC7-4FC5-BF23-91472DA47CD1}">
      <formula1>108</formula1>
    </dataValidation>
    <dataValidation type="textLength" operator="lessThanOrEqual" allowBlank="1" showInputMessage="1" showErrorMessage="1" sqref="C13:J14" xr:uid="{690C690E-93F4-4839-A68D-9857BAED005E}">
      <formula1>36</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5E93165CD9B2247B37C7864DFFDF65F" ma:contentTypeVersion="12" ma:contentTypeDescription="新しいドキュメントを作成します。" ma:contentTypeScope="" ma:versionID="916a162e4c56c2b0a174b53613372e7a">
  <xsd:schema xmlns:xsd="http://www.w3.org/2001/XMLSchema" xmlns:xs="http://www.w3.org/2001/XMLSchema" xmlns:p="http://schemas.microsoft.com/office/2006/metadata/properties" xmlns:ns2="4b0ca729-3f9d-4552-9050-2a87ec465959" xmlns:ns3="38c35245-68f1-4287-a0b2-5a7194d0c3f1" targetNamespace="http://schemas.microsoft.com/office/2006/metadata/properties" ma:root="true" ma:fieldsID="143533cda2fda76cec59e5e252df888b" ns2:_="" ns3:_="">
    <xsd:import namespace="4b0ca729-3f9d-4552-9050-2a87ec465959"/>
    <xsd:import namespace="38c35245-68f1-4287-a0b2-5a7194d0c3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ca729-3f9d-4552-9050-2a87ec465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5a26606-5c73-4822-bc95-38ee462397a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c35245-68f1-4287-a0b2-5a7194d0c3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7d4536-abb8-43a7-97cb-186850de5c9d}" ma:internalName="TaxCatchAll" ma:showField="CatchAllData" ma:web="38c35245-68f1-4287-a0b2-5a7194d0c3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0ca729-3f9d-4552-9050-2a87ec465959">
      <Terms xmlns="http://schemas.microsoft.com/office/infopath/2007/PartnerControls"/>
    </lcf76f155ced4ddcb4097134ff3c332f>
    <TaxCatchAll xmlns="38c35245-68f1-4287-a0b2-5a7194d0c3f1" xsi:nil="true"/>
  </documentManagement>
</p:properties>
</file>

<file path=customXml/itemProps1.xml><?xml version="1.0" encoding="utf-8"?>
<ds:datastoreItem xmlns:ds="http://schemas.openxmlformats.org/officeDocument/2006/customXml" ds:itemID="{D235D607-49A5-4545-AA85-00E79F64CDC0}">
  <ds:schemaRefs>
    <ds:schemaRef ds:uri="http://schemas.microsoft.com/sharepoint/v3/contenttype/forms"/>
  </ds:schemaRefs>
</ds:datastoreItem>
</file>

<file path=customXml/itemProps2.xml><?xml version="1.0" encoding="utf-8"?>
<ds:datastoreItem xmlns:ds="http://schemas.openxmlformats.org/officeDocument/2006/customXml" ds:itemID="{262E8CD9-60D0-4E32-8FBB-B31ADE3DD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0ca729-3f9d-4552-9050-2a87ec465959"/>
    <ds:schemaRef ds:uri="38c35245-68f1-4287-a0b2-5a7194d0c3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8B33C7-1D31-44BA-ABDE-C8C607AAE560}">
  <ds:schemaRefs>
    <ds:schemaRef ds:uri="288e5081-8228-44e5-a7e2-16b0d6289303"/>
    <ds:schemaRef ds:uri="772637a1-1ff7-4c72-aac9-2b5fcdf1c3ca"/>
    <ds:schemaRef ds:uri="http://purl.org/dc/term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 ds:uri="4b0ca729-3f9d-4552-9050-2a87ec465959"/>
    <ds:schemaRef ds:uri="38c35245-68f1-4287-a0b2-5a7194d0c3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見本</vt:lpstr>
      <vt:lpstr>PR&amp;案件シート (入力用)</vt:lpstr>
      <vt:lpstr>配布パンフレット用</vt:lpstr>
      <vt:lpstr>HP掲載用</vt:lpstr>
      <vt:lpstr>センター掲示用</vt:lpstr>
      <vt:lpstr>HP掲載用!Print_Area</vt:lpstr>
      <vt:lpstr>'PR&amp;案件シート (入力用)'!Print_Area</vt:lpstr>
      <vt:lpstr>センター掲示用!Print_Area</vt:lpstr>
      <vt:lpstr>見本!Print_Area</vt:lpstr>
      <vt:lpstr>配布パンフレット用!Print_Area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Sasaoka</dc:creator>
  <cp:lastModifiedBy>Hideki Sasaoka</cp:lastModifiedBy>
  <cp:lastPrinted>2024-12-06T02:58:54Z</cp:lastPrinted>
  <dcterms:created xsi:type="dcterms:W3CDTF">2024-10-30T07:40:33Z</dcterms:created>
  <dcterms:modified xsi:type="dcterms:W3CDTF">2024-12-06T11:37:47Z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0x010100C5E93165CD9B2247B37C7864DFFDF65F</vt:lpwstr>
  </property>
  <property fmtid="{D5CDD505-2E9C-101B-9397-08002B2CF9AE}" pid="3" name="MediaServiceImageTags">
    <vt:lpwstr/>
  </property>
</Properties>
</file>